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hokomzagreb-my.sharepoint.com/personal/dinko_hokomzagreb_onmicrosoft_com/Documents/Dokumenti/! HO-KOM d.o.o/! POSL. GODINA 2026/PROJEKTI-KLIJENTI-TROŠKOVNICI 2026/KEREMPUH 2026/!! TROŠKOVNICI - FINAL/"/>
    </mc:Choice>
  </mc:AlternateContent>
  <xr:revisionPtr revIDLastSave="25" documentId="8_{56357BBA-AD30-4245-B128-E51C982E9CF9}" xr6:coauthVersionLast="47" xr6:coauthVersionMax="47" xr10:uidLastSave="{D19A9853-1845-4BC0-8324-D3AEBC796506}"/>
  <bookViews>
    <workbookView xWindow="-110" yWindow="-110" windowWidth="25820" windowHeight="13900" tabRatio="884" xr2:uid="{00000000-000D-0000-FFFF-FFFF00000000}"/>
  </bookViews>
  <sheets>
    <sheet name="PODOPOLAGAČKI RADOVI" sheetId="143" r:id="rId1"/>
    <sheet name="B.III.brav" sheetId="103" state="hidden" r:id="rId2"/>
    <sheet name="nasl. sheme ST" sheetId="90"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#REF!</definedName>
    <definedName name="___________red1">#REF!</definedName>
    <definedName name="__________red1">#REF!</definedName>
    <definedName name="________red1">#REF!</definedName>
    <definedName name="______red1">#REF!</definedName>
    <definedName name="_____Qn1">'[1]PRORAČUN GUBITAKA'!#REF!</definedName>
    <definedName name="_____Qn7">'[1]PRORAČUN GUBITAKA'!#REF!</definedName>
    <definedName name="_____ti7">[2]PRORAČUN!#REF!</definedName>
    <definedName name="_____tp1">'[1]PRORAČUN GUBITAKA'!#REF!</definedName>
    <definedName name="_____xlnm.Print_Area">#REF!</definedName>
    <definedName name="_____xlnm.Print_Titles">#REF!</definedName>
    <definedName name="____Qn1">'[3]PRORAČUN GUBITAKA'!#REF!</definedName>
    <definedName name="____Qn7">'[3]PRORAČUN GUBITAKA'!#REF!</definedName>
    <definedName name="____red1">#REF!</definedName>
    <definedName name="____ti7">[4]PRORAČUN!#REF!</definedName>
    <definedName name="____tp1">'[3]PRORAČUN GUBITAKA'!#REF!</definedName>
    <definedName name="____xlnm.Print_Area">#REF!</definedName>
    <definedName name="____xlnm.Print_Titles">#REF!</definedName>
    <definedName name="___xlnm.Print_Area">#REF!</definedName>
    <definedName name="___xlnm.Print_Titles">#REF!</definedName>
    <definedName name="___xlnm_Print_Area_1">#REF!</definedName>
    <definedName name="___xlnm_Print_Titles_1">#REF!</definedName>
    <definedName name="__BET1">#REF!</definedName>
    <definedName name="__BET2">#REF!</definedName>
    <definedName name="__MAS1">#REF!</definedName>
    <definedName name="__red1">#REF!</definedName>
    <definedName name="__xlfn_BAHTTEXT">#N/A</definedName>
    <definedName name="__xlnm.Print_Area">#REF!</definedName>
    <definedName name="__xlnm.Print_Titles">#REF!</definedName>
    <definedName name="__xlnm_Print_Area_1">#REF!</definedName>
    <definedName name="__xlnm_Print_Titles_1">#REF!</definedName>
    <definedName name="_1">#REF!</definedName>
    <definedName name="_1.1.">#REF!</definedName>
    <definedName name="_1_U">#REF!</definedName>
    <definedName name="_10">#REF!</definedName>
    <definedName name="_10_U">#REF!</definedName>
    <definedName name="_11">#REF!</definedName>
    <definedName name="_11_U">#REF!</definedName>
    <definedName name="_12">#REF!</definedName>
    <definedName name="_12_U">#REF!</definedName>
    <definedName name="_13">#REF!</definedName>
    <definedName name="_13_U">#REF!</definedName>
    <definedName name="_14">#REF!</definedName>
    <definedName name="_14_U">#REF!</definedName>
    <definedName name="_15">#REF!</definedName>
    <definedName name="_15_U">#REF!</definedName>
    <definedName name="_16">#REF!</definedName>
    <definedName name="_16_U">#REF!</definedName>
    <definedName name="_17">#REF!</definedName>
    <definedName name="_17_U">#REF!</definedName>
    <definedName name="_18">#REF!</definedName>
    <definedName name="_18_U">#REF!</definedName>
    <definedName name="_19">#REF!</definedName>
    <definedName name="_19_U">#REF!</definedName>
    <definedName name="_1Excel_BuiltIn_Print_Area_1">#REF!</definedName>
    <definedName name="_2">#REF!</definedName>
    <definedName name="_2_U">#REF!</definedName>
    <definedName name="_20">#REF!</definedName>
    <definedName name="_20_U">#REF!</definedName>
    <definedName name="_21">#REF!</definedName>
    <definedName name="_21_U">#REF!</definedName>
    <definedName name="_22">#REF!</definedName>
    <definedName name="_22_U">#REF!</definedName>
    <definedName name="_23">#REF!</definedName>
    <definedName name="_23_U">#REF!</definedName>
    <definedName name="_24">#REF!</definedName>
    <definedName name="_24_U">#REF!</definedName>
    <definedName name="_25">#REF!</definedName>
    <definedName name="_25_U">#REF!</definedName>
    <definedName name="_26">#REF!</definedName>
    <definedName name="_26_U">#REF!</definedName>
    <definedName name="_27">#REF!</definedName>
    <definedName name="_27_U">#REF!</definedName>
    <definedName name="_28">#REF!</definedName>
    <definedName name="_28_U">#REF!</definedName>
    <definedName name="_29">#REF!</definedName>
    <definedName name="_29_U">#REF!</definedName>
    <definedName name="_3">#REF!</definedName>
    <definedName name="_3_U">#REF!</definedName>
    <definedName name="_30">#REF!</definedName>
    <definedName name="_30_U">#REF!</definedName>
    <definedName name="_31">#REF!</definedName>
    <definedName name="_31_U">#REF!</definedName>
    <definedName name="_32">#REF!</definedName>
    <definedName name="_32_U">#REF!</definedName>
    <definedName name="_33">#REF!</definedName>
    <definedName name="_33_U">#REF!</definedName>
    <definedName name="_34">#REF!</definedName>
    <definedName name="_34_U">#REF!</definedName>
    <definedName name="_35">#REF!</definedName>
    <definedName name="_35_U">#REF!</definedName>
    <definedName name="_36">#REF!</definedName>
    <definedName name="_36_U">#REF!</definedName>
    <definedName name="_37">#REF!</definedName>
    <definedName name="_37_U">#REF!</definedName>
    <definedName name="_38">#REF!</definedName>
    <definedName name="_38_U">#REF!</definedName>
    <definedName name="_39">#REF!</definedName>
    <definedName name="_39_U">#REF!</definedName>
    <definedName name="_4">#REF!</definedName>
    <definedName name="_4_U">#REF!</definedName>
    <definedName name="_40">#REF!</definedName>
    <definedName name="_40_U">#REF!</definedName>
    <definedName name="_41">#REF!</definedName>
    <definedName name="_41_U">#REF!</definedName>
    <definedName name="_42">#REF!</definedName>
    <definedName name="_42_U">#REF!</definedName>
    <definedName name="_43">#REF!</definedName>
    <definedName name="_43_U">#REF!</definedName>
    <definedName name="_44">#REF!</definedName>
    <definedName name="_44_U">#REF!</definedName>
    <definedName name="_45">#REF!</definedName>
    <definedName name="_45_U">#REF!</definedName>
    <definedName name="_46">#REF!</definedName>
    <definedName name="_46_U">#REF!</definedName>
    <definedName name="_47">#REF!</definedName>
    <definedName name="_47_U">#REF!</definedName>
    <definedName name="_48">#REF!</definedName>
    <definedName name="_48_U">#REF!</definedName>
    <definedName name="_49">#REF!</definedName>
    <definedName name="_49_U">#REF!</definedName>
    <definedName name="_5">#REF!</definedName>
    <definedName name="_5_U">#REF!</definedName>
    <definedName name="_50">#REF!</definedName>
    <definedName name="_50_U">#REF!</definedName>
    <definedName name="_51">#REF!</definedName>
    <definedName name="_51_U">#REF!</definedName>
    <definedName name="_52">#REF!</definedName>
    <definedName name="_52_U">#REF!</definedName>
    <definedName name="_53">#REF!</definedName>
    <definedName name="_53_U">#REF!</definedName>
    <definedName name="_54">#REF!</definedName>
    <definedName name="_54_U">#REF!</definedName>
    <definedName name="_55">#REF!</definedName>
    <definedName name="_55_U">#REF!</definedName>
    <definedName name="_56">#REF!</definedName>
    <definedName name="_56_U">#REF!</definedName>
    <definedName name="_57">#REF!</definedName>
    <definedName name="_57_U">#REF!</definedName>
    <definedName name="_58">#REF!</definedName>
    <definedName name="_58_U">#REF!</definedName>
    <definedName name="_59">#REF!</definedName>
    <definedName name="_59_U">#REF!</definedName>
    <definedName name="_6">#REF!</definedName>
    <definedName name="_6_U">#REF!</definedName>
    <definedName name="_60">#REF!</definedName>
    <definedName name="_60_U">#REF!</definedName>
    <definedName name="_61">#REF!</definedName>
    <definedName name="_61_U">#REF!</definedName>
    <definedName name="_62">#REF!</definedName>
    <definedName name="_62_U">#REF!</definedName>
    <definedName name="_63">#REF!</definedName>
    <definedName name="_63_U">#REF!</definedName>
    <definedName name="_64">#REF!</definedName>
    <definedName name="_64_U">#REF!</definedName>
    <definedName name="_7">#REF!</definedName>
    <definedName name="_7_U">#REF!</definedName>
    <definedName name="_8">#REF!</definedName>
    <definedName name="_8_U">#REF!</definedName>
    <definedName name="_9">#REF!</definedName>
    <definedName name="_9_U">#REF!</definedName>
    <definedName name="_bod1">#REF!</definedName>
    <definedName name="_fak02">#REF!</definedName>
    <definedName name="_fak03">#REF!</definedName>
    <definedName name="_fak05">#REF!</definedName>
    <definedName name="_fak06">#REF!</definedName>
    <definedName name="_fak07">#REF!</definedName>
    <definedName name="_fak08">#REF!</definedName>
    <definedName name="_fak09">#REF!</definedName>
    <definedName name="_fak10">#REF!</definedName>
    <definedName name="_fak11">#REF!</definedName>
    <definedName name="_fak12">#REF!</definedName>
    <definedName name="_fak2">#REF!</definedName>
    <definedName name="_fak3">#REF!</definedName>
    <definedName name="_kab02">#REF!</definedName>
    <definedName name="_kab03">#REF!</definedName>
    <definedName name="_kab05">#REF!</definedName>
    <definedName name="_kab06">#REF!</definedName>
    <definedName name="_kab07">#REF!</definedName>
    <definedName name="_kab08">#REF!</definedName>
    <definedName name="_kab09">#REF!</definedName>
    <definedName name="_kab10">#REF!</definedName>
    <definedName name="_kab11">#REF!</definedName>
    <definedName name="_kab12">#REF!</definedName>
    <definedName name="_man03">#REF!</definedName>
    <definedName name="_man05">#REF!</definedName>
    <definedName name="_man06">#REF!</definedName>
    <definedName name="_man07">#REF!</definedName>
    <definedName name="_man08">#REF!</definedName>
    <definedName name="_man09">#REF!</definedName>
    <definedName name="_man10">#REF!</definedName>
    <definedName name="_man11">#REF!</definedName>
    <definedName name="_man12">#REF!</definedName>
    <definedName name="_man2">#REF!</definedName>
    <definedName name="_mat02">#REF!</definedName>
    <definedName name="_mat06">#REF!</definedName>
    <definedName name="_mtt012">#REF!</definedName>
    <definedName name="_mtt02">#REF!</definedName>
    <definedName name="_mtt05">#REF!</definedName>
    <definedName name="_mtt06">#REF!</definedName>
    <definedName name="_mtt07">#REF!</definedName>
    <definedName name="_mtt1">#REF!</definedName>
    <definedName name="_mtt2">#REF!</definedName>
    <definedName name="_mtt3">#REF!</definedName>
    <definedName name="_mtt4">#REF!</definedName>
    <definedName name="_mtt8">#REF!</definedName>
    <definedName name="_ns006">#REF!</definedName>
    <definedName name="_ns012">#REF!</definedName>
    <definedName name="_ns03">#REF!</definedName>
    <definedName name="_ns05">#REF!</definedName>
    <definedName name="_ns06">#REF!</definedName>
    <definedName name="_ns07">#REF!</definedName>
    <definedName name="_ns08">#REF!</definedName>
    <definedName name="_ns09">#REF!</definedName>
    <definedName name="_ns1">'[5]1'!#REF!</definedName>
    <definedName name="_ns10">#REF!</definedName>
    <definedName name="_ns11">#REF!</definedName>
    <definedName name="_ns12">#REF!</definedName>
    <definedName name="_ns2">#REF!</definedName>
    <definedName name="_ns4">#REF!</definedName>
    <definedName name="_nso03">#REF!</definedName>
    <definedName name="_nso07">#REF!</definedName>
    <definedName name="_nso08">#REF!</definedName>
    <definedName name="_nso09">#REF!</definedName>
    <definedName name="_nso10">#REF!</definedName>
    <definedName name="_nso11">#REF!</definedName>
    <definedName name="_nso2">#REF!</definedName>
    <definedName name="_nso5">#REF!</definedName>
    <definedName name="_nss2">#REF!</definedName>
    <definedName name="_opr02">#REF!</definedName>
    <definedName name="_opr03">#REF!</definedName>
    <definedName name="_opr05">#REF!</definedName>
    <definedName name="_opr06">#REF!</definedName>
    <definedName name="_opr07">#REF!</definedName>
    <definedName name="_opr08">#REF!</definedName>
    <definedName name="_opr09">#REF!</definedName>
    <definedName name="_opr10">#REF!</definedName>
    <definedName name="_opr11">#REF!</definedName>
    <definedName name="_opr12">#REF!</definedName>
    <definedName name="_Order1" hidden="1">255</definedName>
    <definedName name="_orm03">#REF!</definedName>
    <definedName name="_orm05">#REF!</definedName>
    <definedName name="_orm07">#REF!</definedName>
    <definedName name="_orm08">#REF!</definedName>
    <definedName name="_orm09">#REF!</definedName>
    <definedName name="_orm10">#REF!</definedName>
    <definedName name="_orm11">#REF!</definedName>
    <definedName name="_orm12">#REF!</definedName>
    <definedName name="_ost02">#REF!</definedName>
    <definedName name="_ost03">#REF!</definedName>
    <definedName name="_ost036">#REF!</definedName>
    <definedName name="_ost05">#REF!</definedName>
    <definedName name="_ost07">#REF!</definedName>
    <definedName name="_ost08">#REF!</definedName>
    <definedName name="_ost09">#REF!</definedName>
    <definedName name="_ost10">#REF!</definedName>
    <definedName name="_ost11">#REF!</definedName>
    <definedName name="_ost12">#REF!</definedName>
    <definedName name="_Qn1">'[3]PRORAČUN GUBITAKA'!#REF!</definedName>
    <definedName name="_Qn7">'[3]PRORAČUN GUBITAKA'!#REF!</definedName>
    <definedName name="_rab9">#REF!</definedName>
    <definedName name="_ras02">#REF!</definedName>
    <definedName name="_ras03">#REF!</definedName>
    <definedName name="_ras05">#REF!</definedName>
    <definedName name="_ras06">#REF!</definedName>
    <definedName name="_ras08">#REF!</definedName>
    <definedName name="_ras09">#REF!</definedName>
    <definedName name="_ras10">#REF!</definedName>
    <definedName name="_ras11">#REF!</definedName>
    <definedName name="_ras12">#REF!</definedName>
    <definedName name="_red1">#REF!</definedName>
    <definedName name="_red2">#REF!</definedName>
    <definedName name="_ti7">[4]PRORAČUN!#REF!</definedName>
    <definedName name="_tp1">'[3]PRORAČUN GUBITAKA'!#REF!</definedName>
    <definedName name="a">#REF!</definedName>
    <definedName name="A.I._Pripremni_radovi_i_skela_ukupno" localSheetId="0">'PODOPOLAGAČKI RADOVI'!#REF!</definedName>
    <definedName name="A.I._Pripremni_radovi_i_skela_ukupno">#REF!</definedName>
    <definedName name="A.II.1_Rušenja_i_demontaže_ukupno" localSheetId="0">'PODOPOLAGAČKI RADOVI'!#REF!</definedName>
    <definedName name="A.II.1_Rušenja_i_demontaže_ukupno">#REF!</definedName>
    <definedName name="A.II.2_Rušenja_i_demontaže_stolarija_grijanih_prostora_ukupno" localSheetId="0">'PODOPOLAGAČKI RADOVI'!#REF!</definedName>
    <definedName name="A.II.2_Rušenja_i_demontaže_stolarija_grijanih_prostora_ukupno">#REF!</definedName>
    <definedName name="A.III.1_Zidarski_radovi_ukupno" localSheetId="0">'PODOPOLAGAČKI RADOVI'!#REF!</definedName>
    <definedName name="A.III.1_Zidarski_radovi_ukupno">#REF!</definedName>
    <definedName name="A.III.2_Zidarski_radovi_stolarija_grijano_ukupno" localSheetId="0">'PODOPOLAGAČKI RADOVI'!#REF!</definedName>
    <definedName name="A.III.2_Zidarski_radovi_stolarija_grijano_ukupno">#REF!</definedName>
    <definedName name="A.IV_Izolaterski_radovi_ukupno" localSheetId="0">'PODOPOLAGAČKI RADOVI'!#REF!</definedName>
    <definedName name="A.IV_Izolaterski_radovi_ukupno">#REF!</definedName>
    <definedName name="A.V._Zemljani_radovi_ukupno" localSheetId="0">'PODOPOLAGAČKI RADOVI'!#REF!</definedName>
    <definedName name="A.V._Zemljani_radovi_ukupno">#REF!</definedName>
    <definedName name="AA">#REF!</definedName>
    <definedName name="AAA">#REF!</definedName>
    <definedName name="AAAA">'[1]PRORAČUN GUBITAKA'!#REF!</definedName>
    <definedName name="aaaaa">[2]PRORAČUN!#REF!</definedName>
    <definedName name="ac">[6]PLIN!#REF!</definedName>
    <definedName name="ad">#REF!</definedName>
    <definedName name="Akf">#REF!</definedName>
    <definedName name="ANEX_I">#REF!</definedName>
    <definedName name="ANEX_II">#REF!</definedName>
    <definedName name="ASD">#REF!</definedName>
    <definedName name="AUTOR">#REF!</definedName>
    <definedName name="AVANS_ISPL">#REF!</definedName>
    <definedName name="AVD">#REF!</definedName>
    <definedName name="b">[6]PLIN!#REF!</definedName>
    <definedName name="B.I._Limarski_radovi_ukupno" localSheetId="0">'PODOPOLAGAČKI RADOVI'!#REF!</definedName>
    <definedName name="B.I._Limarski_radovi_ukupno">#REF!</definedName>
    <definedName name="B.II.1._Vanjska_stolarija_negrijano_ukupno" localSheetId="0">'PODOPOLAGAČKI RADOVI'!#REF!</definedName>
    <definedName name="B.II.1._Vanjska_stolarija_negrijano_ukupno">#REF!</definedName>
    <definedName name="B.II.2._Vanjska_stolarija_grijano_ukupno" localSheetId="0">'PODOPOLAGAČKI RADOVI'!#REF!</definedName>
    <definedName name="B.II.2._Vanjska_stolarija_grijano_ukupno">#REF!</definedName>
    <definedName name="B.III._Završni_zidarski_i_fasaderski_radovi_ukupno" localSheetId="0">'PODOPOLAGAČKI RADOVI'!#REF!</definedName>
    <definedName name="B.III._Završni_zidarski_i_fasaderski_radovi_ukupno">#REF!</definedName>
    <definedName name="B.IV.1._Ličilački_radovi_zajednički_ukupno" localSheetId="0">'PODOPOLAGAČKI RADOVI'!#REF!</definedName>
    <definedName name="B.IV.1._Ličilački_radovi_zajednički_ukupno">#REF!</definedName>
    <definedName name="B.IV.2._Ličilački_radovi_grijano_ukupno" localSheetId="0">'PODOPOLAGAČKI RADOVI'!#REF!</definedName>
    <definedName name="B.IV.2._Ličilački_radovi_grijano_ukupno">#REF!</definedName>
    <definedName name="bbbb">#REF!</definedName>
    <definedName name="BET">#REF!</definedName>
    <definedName name="BETONSKI_I_ARM.BETONSKI_RADOVI">#REF!</definedName>
    <definedName name="bgbg">#REF!</definedName>
    <definedName name="BOD">#REF!</definedName>
    <definedName name="BODIC">#REF!</definedName>
    <definedName name="BODICA">#REF!</definedName>
    <definedName name="BORDURA">#REF!</definedName>
    <definedName name="BORDURA_1">#REF!</definedName>
    <definedName name="BR_STR_1">#REF!</definedName>
    <definedName name="BR_STR_2">#REF!</definedName>
    <definedName name="brav">[7]Troskovnik!#REF!</definedName>
    <definedName name="BRAVARIJA_SKLONIŠTA">#REF!</definedName>
    <definedName name="BROJ_KUCA">#REF!</definedName>
    <definedName name="BROJ_LISTOVA">#REF!</definedName>
    <definedName name="BROJ_SIT">#REF!</definedName>
    <definedName name="č">#REF!</definedName>
    <definedName name="C_1">[3]KOEFICIJENTI!#REF!</definedName>
    <definedName name="C_2">[4]PRORAČUN!#REF!</definedName>
    <definedName name="C_3">[4]PRORAČUN!#REF!</definedName>
    <definedName name="C_4">[4]PRORAČUN!#REF!</definedName>
    <definedName name="Ca">#REF!</definedName>
    <definedName name="Cb">#REF!</definedName>
    <definedName name="Cc">#REF!</definedName>
    <definedName name="CCP">#REF!</definedName>
    <definedName name="CELIJA">#REF!</definedName>
    <definedName name="celija1">#REF!</definedName>
    <definedName name="celija2">#REF!</definedName>
    <definedName name="CeNel">#REF!</definedName>
    <definedName name="CeNT">#REF!</definedName>
    <definedName name="CeVT">#REF!</definedName>
    <definedName name="Cg">#REF!</definedName>
    <definedName name="CkA">#REF!</definedName>
    <definedName name="CkB">#REF!</definedName>
    <definedName name="CkC">#REF!</definedName>
    <definedName name="Clu">#REF!</definedName>
    <definedName name="COPY_8">#REF!</definedName>
    <definedName name="cp">#REF!</definedName>
    <definedName name="CRNA_BRAVARIJA">[8]Troskovnik!#REF!</definedName>
    <definedName name="CUNP">#REF!</definedName>
    <definedName name="d">#REF!</definedName>
    <definedName name="da">#REF!</definedName>
    <definedName name="DAT_SIT">#REF!</definedName>
    <definedName name="DATOTEKA">#REF!</definedName>
    <definedName name="Datum">#REF!</definedName>
    <definedName name="DATUM_DANAS">#REF!</definedName>
    <definedName name="DIMNJACI">#REF!</definedName>
    <definedName name="DIREKTOR">#REF!</definedName>
    <definedName name="DIZALA">[8]Troskovnik!#REF!</definedName>
    <definedName name="DODAVANJE">#REF!</definedName>
    <definedName name="DOP_UGOV">#REF!</definedName>
    <definedName name="DOPUNSKI_UGOVOR">#REF!</definedName>
    <definedName name="Dpred">[9]Proračun!#REF!</definedName>
    <definedName name="DS">#REF!</definedName>
    <definedName name="DSD">#REF!</definedName>
    <definedName name="dsdfsd">[7]Troskovnik!#REF!</definedName>
    <definedName name="dv">'[5]1'!#REF!</definedName>
    <definedName name="dwqd">#REF!</definedName>
    <definedName name="e">#REF!</definedName>
    <definedName name="Elaborat">[3]REKAPITULACIJA!#REF!</definedName>
    <definedName name="Eptv">#REF!</definedName>
    <definedName name="erage">#REF!</definedName>
    <definedName name="ESTER">#REF!</definedName>
    <definedName name="eta">#REF!</definedName>
    <definedName name="ewew">#REF!</definedName>
    <definedName name="EXCEG">#REF!</definedName>
    <definedName name="Excel_BuiltIn_Print_Area_1">#REF!</definedName>
    <definedName name="Excel_BuiltIn_Print_Area_1___1">#REF!</definedName>
    <definedName name="Excel_BuiltIn_Print_Area_1_1">#REF!</definedName>
    <definedName name="Excel_BuiltIn_Print_Area_1_1_1">#REF!</definedName>
    <definedName name="Excel_BuiltIn_Print_Area_1_1_1_1">#REF!</definedName>
    <definedName name="Excel_BuiltIn_Print_Area_1_1_1_1_1">#REF!</definedName>
    <definedName name="Excel_BuiltIn_Print_Area_1_1_1_1_1_1">#REF!</definedName>
    <definedName name="Excel_BuiltIn_Print_Area_2">#REF!</definedName>
    <definedName name="Excel_BuiltIn_Print_Area_2_1">#REF!</definedName>
    <definedName name="Excel_BuiltIn_Print_Area_3">#REF!</definedName>
    <definedName name="Excel_BuiltIn_Print_Area_3_1">#REF!</definedName>
    <definedName name="Excel_BuiltIn_Print_Area_4">#REF!</definedName>
    <definedName name="Excel_BuiltIn_Print_Area_5">#REF!</definedName>
    <definedName name="Excel_BuiltIn_Print_Area_6">#REF!</definedName>
    <definedName name="Excel_BuiltIn_Print_Area_9">"$"</definedName>
    <definedName name="Excel_BuiltIn_Print_Titles">#REF!</definedName>
    <definedName name="Excel_BuiltIn_Print_Titles_1">#REF!</definedName>
    <definedName name="Excel_BuiltIn_Print_Titles_1___1">#REF!</definedName>
    <definedName name="Excel_BuiltIn_Print_Titles_1_1">#REF!</definedName>
    <definedName name="Excel_BuiltIn_Print_Titles_2">#REF!</definedName>
    <definedName name="Excel_BuiltIn_Print_Titles_2_1">#REF!</definedName>
    <definedName name="Excel_BuiltIn_Print_Titles_3">#REF!</definedName>
    <definedName name="Excel_BuiltIn_Print_Titles_4">#REF!</definedName>
    <definedName name="Excel_BuiltIn_Print_Titles_5">#REF!</definedName>
    <definedName name="Excel_BuiltIn_Print_Titles_6">#REF!</definedName>
    <definedName name="Excel_BuiltIn_Print_Titles_6___6">#REF!</definedName>
    <definedName name="Excel_BuiltIn_Print_Titles_7">"$"</definedName>
    <definedName name="Excel_BuiltIn_Print_Titles_8">#REF!</definedName>
    <definedName name="Excel_BuiltIn_Print_Titles_9">"$"</definedName>
    <definedName name="f">[10]soboslik!#REF!</definedName>
    <definedName name="fak">#REF!</definedName>
    <definedName name="fakk02">#REF!</definedName>
    <definedName name="fakns">#REF!</definedName>
    <definedName name="fakns2">#REF!</definedName>
    <definedName name="fakponude">#REF!</definedName>
    <definedName name="FASADERSKI_RADOVI">[8]Troskovnik!#REF!</definedName>
    <definedName name="ff">#REF!</definedName>
    <definedName name="ffadgEGERGergrg">#REF!</definedName>
    <definedName name="FI">[9]Proračun!$C$203</definedName>
    <definedName name="fn">[4]PRORAČUN!#REF!</definedName>
    <definedName name="FSS">#REF!</definedName>
    <definedName name="FWHGVH">#REF!</definedName>
    <definedName name="g">#REF!</definedName>
    <definedName name="GGG">#REF!</definedName>
    <definedName name="GLAMPING">#REF!</definedName>
    <definedName name="GLAVNI">#REF!</definedName>
    <definedName name="GOD_POC">#REF!</definedName>
    <definedName name="GOD_SIT">#REF!</definedName>
    <definedName name="Građevina">[3]REKAPITULACIJA!#REF!</definedName>
    <definedName name="GRAĐEVINSKI_RADOVI">[11]KOLEKTORI!#REF!</definedName>
    <definedName name="Gradjevina">#REF!</definedName>
    <definedName name="GS">#REF!</definedName>
    <definedName name="h">#REF!</definedName>
    <definedName name="H_g">#REF!</definedName>
    <definedName name="hakns4">#REF!</definedName>
    <definedName name="HGHJG">[2]PRORAČUN!#REF!</definedName>
    <definedName name="HH_g">#REF!</definedName>
    <definedName name="HHH">#REF!</definedName>
    <definedName name="HIDRA">[12]FAKTORI!$B$4</definedName>
    <definedName name="hortikultura">[13]soboslik!#REF!</definedName>
    <definedName name="I">#REF!</definedName>
    <definedName name="I_A1">#REF!</definedName>
    <definedName name="I_A2">#REF!</definedName>
    <definedName name="I_A4">'[14]I.2 Betonski i AB radovi'!#REF!</definedName>
    <definedName name="I_B6">#REF!</definedName>
    <definedName name="I_B8">#REF!</definedName>
    <definedName name="II">#REF!</definedName>
    <definedName name="II_A3">'[14]I.1 Zemljani radovi'!#REF!</definedName>
    <definedName name="II_A4">'[14]I.2 Betonski i AB radovi'!#REF!</definedName>
    <definedName name="II_A5">'[14]I.3 Zidarski radovi'!#REF!</definedName>
    <definedName name="II_B1">'[14]I.5 Keramičarski radovi'!#REF!</definedName>
    <definedName name="II_B2">'[14]I.6 Kamenorezački'!#REF!</definedName>
    <definedName name="II_B6">#REF!</definedName>
    <definedName name="III">#REF!</definedName>
    <definedName name="IME_DAT">#REF!</definedName>
    <definedName name="INOX_BRAVARIJA">[8]Troskovnik!#REF!</definedName>
    <definedName name="INSTALACIJA_PLINA">[11]KOLEKTORI!#REF!</definedName>
    <definedName name="Investitor">[3]REKAPITULACIJA!#REF!</definedName>
    <definedName name="ISPIS">#REF!</definedName>
    <definedName name="_xlnm.Print_Titles" localSheetId="1">'B.III.brav'!$A:$F,'B.III.brav'!$2:$6</definedName>
    <definedName name="iuz">#REF!</definedName>
    <definedName name="IV">#REF!</definedName>
    <definedName name="IX">#REF!</definedName>
    <definedName name="_xlnm.Extract">#REF!</definedName>
    <definedName name="IZOLATERSKI_RADOVI">#REF!</definedName>
    <definedName name="IZVODITELJ">#REF!</definedName>
    <definedName name="j">#REF!</definedName>
    <definedName name="JJJ">#REF!</definedName>
    <definedName name="JJJJJJJ">[11]KOLEKTORI!#REF!</definedName>
    <definedName name="jkj">#REF!</definedName>
    <definedName name="jzjj">#REF!</definedName>
    <definedName name="k">#REF!</definedName>
    <definedName name="k_MK1">[3]KOEFICIJENTI!#REF!</definedName>
    <definedName name="k_MK2">[3]KOEFICIJENTI!#REF!</definedName>
    <definedName name="k_MK3">[3]KOEFICIJENTI!#REF!</definedName>
    <definedName name="k_POD1">[3]KOEFICIJENTI!#REF!</definedName>
    <definedName name="k_POD2">[3]KOEFICIJENTI!#REF!</definedName>
    <definedName name="k_PR1">[3]KOEFICIJENTI!#REF!</definedName>
    <definedName name="k_sig">[4]PRORAČUN!#REF!</definedName>
    <definedName name="k_ugr">'[15]F.Bazenska tehnika'!#REF!</definedName>
    <definedName name="k_ugr_CIJEVI">'[15]F.Bazenska tehnika'!#REF!</definedName>
    <definedName name="k_ugr_CRPK">'[15]F.Bazenska tehnika'!#REF!</definedName>
    <definedName name="k_ugr_FILT">'[15]F.Bazenska tehnika'!#REF!</definedName>
    <definedName name="k_ugr_KUGLASTE">'[15]F.Bazenska tehnika'!#REF!</definedName>
    <definedName name="k_ugr_LEPTIRASTE">'[15]F.Bazenska tehnika'!#REF!</definedName>
    <definedName name="k_ugr_OPREMA">'[15]F.Bazenska tehnika'!#REF!</definedName>
    <definedName name="k_ugr_PVC">'[15]F.Bazenska tehnika'!#REF!</definedName>
    <definedName name="k_UV1">[3]KOEFICIJENTI!#REF!</definedName>
    <definedName name="k_UZ1">[3]KOEFICIJENTI!#REF!</definedName>
    <definedName name="k_UZ2">[3]KOEFICIJENTI!#REF!</definedName>
    <definedName name="k_VV1">[3]KOEFICIJENTI!#REF!</definedName>
    <definedName name="k_VV2">[3]KOEFICIJENTI!#REF!</definedName>
    <definedName name="k_VZ1">[3]KOEFICIJENTI!#REF!</definedName>
    <definedName name="k_VZ2">'[3]PRORAČUN GUBITAKA'!#REF!</definedName>
    <definedName name="kab">#REF!</definedName>
    <definedName name="kabeli">#REF!</definedName>
    <definedName name="kaknsormari">#REF!</definedName>
    <definedName name="KAM">#REF!</definedName>
    <definedName name="KAMENARSKI_RADOVI">#REF!</definedName>
    <definedName name="KarakterZgrade">[3]REKAPITULACIJA!#REF!</definedName>
    <definedName name="KERAMIČARSKI_I_KAMENARSKI_RADOVI">#REF!</definedName>
    <definedName name="KKKKKKKKKKKKKKKKKK">[10]PLIN!#REF!</definedName>
    <definedName name="KLASA">#REF!</definedName>
    <definedName name="KO">#REF!</definedName>
    <definedName name="kod">#REF!</definedName>
    <definedName name="koeficijent_sigurnosti">[4]PRORAČUN!#REF!</definedName>
    <definedName name="Kolnik_16.3.">'[16]16. Prometnice'!$G$277</definedName>
    <definedName name="Kor">#REF!</definedName>
    <definedName name="KRAJ">#REF!</definedName>
    <definedName name="_xlnm.Criteria">#REF!</definedName>
    <definedName name="KROVOPOKRIVAČKI_RADOVI">#REF!</definedName>
    <definedName name="KS">#REF!</definedName>
    <definedName name="KUCE_U_OBRADI">#REF!</definedName>
    <definedName name="l">[9]Proračun!#REF!</definedName>
    <definedName name="L_L">#REF!</definedName>
    <definedName name="labellla">#REF!</definedName>
    <definedName name="lk">#REF!</definedName>
    <definedName name="lp">[9]Proračun!#REF!</definedName>
    <definedName name="M">#REF!</definedName>
    <definedName name="mantr">#REF!</definedName>
    <definedName name="mantr4">#REF!</definedName>
    <definedName name="matost">#REF!</definedName>
    <definedName name="MJES_BROJ">#REF!</definedName>
    <definedName name="MJES_POC">#REF!</definedName>
    <definedName name="MJES_REAL">#REF!</definedName>
    <definedName name="MJES_SIT">#REF!</definedName>
    <definedName name="MJES_ZA_OBR">#REF!</definedName>
    <definedName name="MJESTO">#REF!</definedName>
    <definedName name="MMMMMMMM">#REF!</definedName>
    <definedName name="mtt">#REF!</definedName>
    <definedName name="MTT0">#REF!</definedName>
    <definedName name="MTTK">#REF!</definedName>
    <definedName name="mtto">#REF!</definedName>
    <definedName name="mtto10">#REF!</definedName>
    <definedName name="mtto11">#REF!</definedName>
    <definedName name="mtto3">#REF!</definedName>
    <definedName name="mtto4">#REF!</definedName>
    <definedName name="mttorm">#REF!</definedName>
    <definedName name="mttpr">#REF!</definedName>
    <definedName name="MTTR">#REF!</definedName>
    <definedName name="n">[9]Proračun!#REF!</definedName>
    <definedName name="N_DODAVANJE">#REF!</definedName>
    <definedName name="N_ISPIS">#REF!</definedName>
    <definedName name="N_ISPIS_N">#REF!</definedName>
    <definedName name="N_PREGLED">#REF!</definedName>
    <definedName name="N_PREGLED_N">#REF!</definedName>
    <definedName name="N_SPREMANJE">#REF!</definedName>
    <definedName name="N_SPREMANJE_N">#REF!</definedName>
    <definedName name="N_UNOS">#REF!</definedName>
    <definedName name="N_UNOS_N">#REF!</definedName>
    <definedName name="nABAVA">#REF!</definedName>
    <definedName name="NADZOR">#REF!</definedName>
    <definedName name="nafak11">#REF!</definedName>
    <definedName name="Namjena7">[4]PRORAČUN!#REF!</definedName>
    <definedName name="NAP_DODAVANJE">#REF!</definedName>
    <definedName name="NAP_ISPIS">#REF!</definedName>
    <definedName name="NAP_PREGLED">#REF!</definedName>
    <definedName name="NAP_SPREMANJE">#REF!</definedName>
    <definedName name="NAP_UNOS">#REF!</definedName>
    <definedName name="NAPUTAK">#REF!</definedName>
    <definedName name="NASLOVNICA">#REF!</definedName>
    <definedName name="NEHRĐAJUĆA_BRAVARIJA">#REF!</definedName>
    <definedName name="Nel">#REF!</definedName>
    <definedName name="NelD">#REF!</definedName>
    <definedName name="nk">#REF!</definedName>
    <definedName name="nkf">#REF!</definedName>
    <definedName name="NOVA">#REF!</definedName>
    <definedName name="nova1">#REF!</definedName>
    <definedName name="novi">#REF!</definedName>
    <definedName name="NS">'[5]1'!#REF!</definedName>
    <definedName name="ns4o">#REF!</definedName>
    <definedName name="nsfak10">#REF!</definedName>
    <definedName name="nsfak12">#REF!</definedName>
    <definedName name="nsfak3">#REF!</definedName>
    <definedName name="nsfak5">#REF!</definedName>
    <definedName name="nsfak6">#REF!</definedName>
    <definedName name="nsfak7">#REF!</definedName>
    <definedName name="nsfak8">#REF!</definedName>
    <definedName name="nsfak9">#REF!</definedName>
    <definedName name="nsormari">#REF!</definedName>
    <definedName name="OBJEKT">#REF!</definedName>
    <definedName name="OBRACUN">#REF!</definedName>
    <definedName name="OBRADIO">#REF!</definedName>
    <definedName name="ODG_2">#REF!</definedName>
    <definedName name="ODGOVOR_1">#REF!</definedName>
    <definedName name="ODGOVOR_2">#REF!</definedName>
    <definedName name="ODGOVOR_3">#REF!</definedName>
    <definedName name="ODGOVOR_4">#REF!</definedName>
    <definedName name="Odvod_16.4.">'[16]16. Prometnice'!$G$329</definedName>
    <definedName name="oiu">#REF!</definedName>
    <definedName name="OKON_SIT">#REF!</definedName>
    <definedName name="OKON_SIT_I">#REF!</definedName>
    <definedName name="OPCINA">#REF!</definedName>
    <definedName name="ope_evid">#REF!</definedName>
    <definedName name="opr">#REF!</definedName>
    <definedName name="oprema">#REF!</definedName>
    <definedName name="orm">#REF!</definedName>
    <definedName name="ormari">#REF!</definedName>
    <definedName name="OSNOV_POD">#REF!</definedName>
    <definedName name="OSNOVNI_PODATCI">#REF!</definedName>
    <definedName name="OST">#REF!</definedName>
    <definedName name="ostalo">#REF!</definedName>
    <definedName name="pihšoo">#REF!</definedName>
    <definedName name="PILOTI">#REF!</definedName>
    <definedName name="plin">#REF!</definedName>
    <definedName name="PODACI">#REF!</definedName>
    <definedName name="PODRUCJE">#REF!</definedName>
    <definedName name="_xlnm.Print_Area" localSheetId="1">'B.III.brav'!$A$1:$F$48</definedName>
    <definedName name="_xlnm.Print_Area" localSheetId="0">'PODOPOLAGAČKI RADOVI'!$A$1:$F$45</definedName>
    <definedName name="POIJOPJOPJ">[17]Proračun!#REF!</definedName>
    <definedName name="polk">#REF!</definedName>
    <definedName name="Ponudjac">#REF!</definedName>
    <definedName name="pop">#REF!</definedName>
    <definedName name="POPUST">#REF!</definedName>
    <definedName name="POPUST_2">[18]FAKTORI!$B$3</definedName>
    <definedName name="PREDH_SIT">#REF!</definedName>
    <definedName name="PREGLED">#REF!</definedName>
    <definedName name="PREGRADNE_STIJENE">#REF!</definedName>
    <definedName name="prekidači">#REF!</definedName>
    <definedName name="PRI">#REF!</definedName>
    <definedName name="Print_Area_MI">#REF!</definedName>
    <definedName name="Pripr_16.1.">'[16]16. Prometnice'!$G$66</definedName>
    <definedName name="PRIPREMIO">#REF!</definedName>
    <definedName name="PRIV">#REF!</definedName>
    <definedName name="PRIV_SIT">#REF!</definedName>
    <definedName name="PRIV_SIT_I">#REF!</definedName>
    <definedName name="PRIV_SIT_II">#REF!</definedName>
    <definedName name="Q">[9]Proračun!#REF!</definedName>
    <definedName name="Qk">[9]Proračun!#REF!</definedName>
    <definedName name="qn">#REF!</definedName>
    <definedName name="qnom">#REF!</definedName>
    <definedName name="rabpr10">#REF!</definedName>
    <definedName name="rabpr11">#REF!</definedName>
    <definedName name="rabpr12">#REF!</definedName>
    <definedName name="rabpr2">#REF!</definedName>
    <definedName name="rabpr3">#REF!</definedName>
    <definedName name="rabpr4">#REF!</definedName>
    <definedName name="rabpr5">#REF!</definedName>
    <definedName name="rabpr6">#REF!</definedName>
    <definedName name="rabpr7">#REF!</definedName>
    <definedName name="rabpr8">#REF!</definedName>
    <definedName name="rabprek">#REF!</definedName>
    <definedName name="RADILISTE">#REF!</definedName>
    <definedName name="RASHLADNO_I_TOPLINSKO_POSTROJENJE">[11]KOLEKTORI!#REF!</definedName>
    <definedName name="rasv07">#REF!</definedName>
    <definedName name="rasvj">#REF!</definedName>
    <definedName name="rasvjeta">#REF!</definedName>
    <definedName name="rbr">#REF!</definedName>
    <definedName name="rdmrab">#REF!</definedName>
    <definedName name="Re">[9]Proračun!#REF!</definedName>
    <definedName name="REALIZACIJA">#REF!</definedName>
    <definedName name="RED">#REF!</definedName>
    <definedName name="RED_BR_SIT">#REF!</definedName>
    <definedName name="REK">[17]Proračun!#REF!</definedName>
    <definedName name="Rekap_bez_zamjene_stolarije_stanova" localSheetId="0">'PODOPOLAGAČKI RADOVI'!#REF!</definedName>
    <definedName name="Rekap_bez_zamjene_stolarije_stanova">#REF!</definedName>
    <definedName name="Rekap_sa_stolarijom_stanova" localSheetId="0">'PODOPOLAGAČKI RADOVI'!#REF!</definedName>
    <definedName name="Rekap_sa_stolarijom_stanova">#REF!</definedName>
    <definedName name="REKAPITULACIJA">[11]KOLEKTORI!#REF!</definedName>
    <definedName name="ritrab">#REF!</definedName>
    <definedName name="ro">#REF!</definedName>
    <definedName name="Rpred">[9]Proračun!#REF!</definedName>
    <definedName name="RRO">#REF!</definedName>
    <definedName name="RTG_BRAVARIJA">#REF!</definedName>
    <definedName name="rtrt">[10]elektr!#REF!</definedName>
    <definedName name="RUS">#REF!</definedName>
    <definedName name="RUŠENJA_I_PRILAGODBE_GRAĐEVINSKIH_ELEMENATA_POSTOJEĆIH_GRAĐEVINA">#REF!</definedName>
    <definedName name="s">#REF!</definedName>
    <definedName name="sa">'[5]1'!#REF!</definedName>
    <definedName name="sawe">#REF!</definedName>
    <definedName name="sdasd">[3]REKAPITULACIJA!#REF!</definedName>
    <definedName name="Sign_16.5.">'[16]16. Prometnice'!$G$408</definedName>
    <definedName name="SIT_BROJ">#REF!</definedName>
    <definedName name="SIT_FAZE">#REF!</definedName>
    <definedName name="SITUAC_PRIV">#REF!</definedName>
    <definedName name="SKSK">[2]PRORAČUN!#REF!</definedName>
    <definedName name="SOBOSLIKARSKI_RADOVI">#REF!</definedName>
    <definedName name="SPREMANJE">#REF!</definedName>
    <definedName name="SPUŠTENI_STROPOVI">#REF!</definedName>
    <definedName name="sss">#REF!</definedName>
    <definedName name="st">'[5]20'!$I$1</definedName>
    <definedName name="stara">#REF!</definedName>
    <definedName name="STROJARSTVO">#REF!</definedName>
    <definedName name="SVE_KUCE">#REF!</definedName>
    <definedName name="t">#REF!</definedName>
    <definedName name="t_pl">[4]PRORAČUN!#REF!</definedName>
    <definedName name="t_pv">[4]PRORAČUN!#REF!</definedName>
    <definedName name="ta">[4]PRORAČUN!#REF!</definedName>
    <definedName name="Tecaj_Kn_EUR">'[15]F.Bazenska tehnika'!#REF!</definedName>
    <definedName name="TEK_RACUN">#REF!</definedName>
    <definedName name="ti">#REF!</definedName>
    <definedName name="tihana">#REF!</definedName>
    <definedName name="to">[9]Proračun!$C$235</definedName>
    <definedName name="TONKA">#REF!</definedName>
    <definedName name="tp">[9]Proračun!#REF!</definedName>
    <definedName name="tr">[9]Proračun!#REF!</definedName>
    <definedName name="tsr">[9]Proračun!#REF!</definedName>
    <definedName name="ttp">#REF!</definedName>
    <definedName name="ttr">#REF!</definedName>
    <definedName name="ttsr">#REF!</definedName>
    <definedName name="tu">[9]Proračun!$C$237</definedName>
    <definedName name="tz">[10]PLIN!#REF!</definedName>
    <definedName name="u">#REF!</definedName>
    <definedName name="UGOV_AVANS">#REF!</definedName>
    <definedName name="UGOV_BROJ">#REF!</definedName>
    <definedName name="UGOV_IZNOS">#REF!</definedName>
    <definedName name="ujuj">#REF!</definedName>
    <definedName name="UKLANJANJE_OBJEKATA_I_IZGRADNJA_PRIVREMENE_SAOBRAČAJNICE">#REF!</definedName>
    <definedName name="UKUPNO1">[10]ZEMLJAN!$F$10</definedName>
    <definedName name="UKUPNO10">#REF!</definedName>
    <definedName name="ukupno101">#REF!</definedName>
    <definedName name="UKUPNO11">#REF!</definedName>
    <definedName name="ukupno111">#REF!</definedName>
    <definedName name="UKUPNO12">[10]soboslik!#REF!</definedName>
    <definedName name="ukupno121">[10]soboslik!#REF!</definedName>
    <definedName name="UKUPNO13">'[10]razni '!#REF!</definedName>
    <definedName name="ukupno131">'[10]razni '!#REF!</definedName>
    <definedName name="UKUPNO14">#REF!</definedName>
    <definedName name="ukupno141">#REF!</definedName>
    <definedName name="UKUPNO15">#REF!</definedName>
    <definedName name="ukupno151">#REF!</definedName>
    <definedName name="UKUPNO16">#REF!</definedName>
    <definedName name="ukupno161">#REF!</definedName>
    <definedName name="UKUPNO17">#REF!</definedName>
    <definedName name="ukupno171">#REF!</definedName>
    <definedName name="UKUPNO18">#REF!</definedName>
    <definedName name="ukupno181">#REF!</definedName>
    <definedName name="UKUPNO19">#REF!</definedName>
    <definedName name="ukupno191">#REF!</definedName>
    <definedName name="UKUPNO2">'[19]RAZNI RADOVI'!$F$22</definedName>
    <definedName name="UKUPNO20">#REF!</definedName>
    <definedName name="ukupno201">#REF!</definedName>
    <definedName name="UKUPNO20A">#REF!</definedName>
    <definedName name="UKUPNO3">#REF!</definedName>
    <definedName name="ukupno31">#REF!</definedName>
    <definedName name="UKUPNO4">[10]izolacija!$F$13</definedName>
    <definedName name="UKUPNO5">'[10]oprema dvor.'!$F$28</definedName>
    <definedName name="UKUPNO6">[10]okoliš!$F$25</definedName>
    <definedName name="UKUPNO7">#REF!</definedName>
    <definedName name="ukupno71">#REF!</definedName>
    <definedName name="UKUPNO8">[10]elektr!#REF!</definedName>
    <definedName name="ukupno81">[10]elektr!#REF!</definedName>
    <definedName name="UKUPNO9">[10]PLIN!#REF!</definedName>
    <definedName name="ukupno91">[10]PLIN!#REF!</definedName>
    <definedName name="UNOS">#REF!</definedName>
    <definedName name="UNOS_1">#REF!</definedName>
    <definedName name="UNOS_2">#REF!</definedName>
    <definedName name="UNOS_3">#REF!</definedName>
    <definedName name="UNOS_4">#REF!</definedName>
    <definedName name="UNOS_4_P">#REF!</definedName>
    <definedName name="UNUTARNJA_ALUMINIJSKA__BRAVARIJA">[8]Troskovnik!#REF!</definedName>
    <definedName name="UNUTARNJA_ALUMINIJSKA_BRAVARIJA">#REF!</definedName>
    <definedName name="uzt">#REF!</definedName>
    <definedName name="v">#REF!</definedName>
    <definedName name="v_0">[4]PRORAČUN!#REF!</definedName>
    <definedName name="v_max">#REF!</definedName>
    <definedName name="VANJSKA_ALUMINIJSKA_BRAVARIJA">#REF!</definedName>
    <definedName name="vb">'[5]1'!#REF!</definedName>
    <definedName name="VEL_DATOTEKA">#REF!</definedName>
    <definedName name="VENTILACIJA">[11]KOLEKTORI!#REF!</definedName>
    <definedName name="VI">#REF!</definedName>
    <definedName name="VII">#REF!</definedName>
    <definedName name="VIII">#REF!</definedName>
    <definedName name="VOD">#REF!</definedName>
    <definedName name="VRSTA_SIT">#REF!</definedName>
    <definedName name="w">[9]Proračun!#REF!</definedName>
    <definedName name="wee">#REF!</definedName>
    <definedName name="weeeeee">#REF!</definedName>
    <definedName name="wewwew">#REF!</definedName>
    <definedName name="ww">#REF!</definedName>
    <definedName name="X">#REF!</definedName>
    <definedName name="XI">#REF!</definedName>
    <definedName name="XII">#REF!</definedName>
    <definedName name="XIII">#REF!</definedName>
    <definedName name="XIV">#REF!</definedName>
    <definedName name="XV">#REF!</definedName>
    <definedName name="XX">#REF!</definedName>
    <definedName name="y">#REF!</definedName>
    <definedName name="z">#REF!</definedName>
    <definedName name="ž">#REF!</definedName>
    <definedName name="ZA_ISPLATU">#REF!</definedName>
    <definedName name="ZAGLAVLJE">#REF!</definedName>
    <definedName name="ZAGLAVLJE_1">#REF!</definedName>
    <definedName name="ZAP">#REF!</definedName>
    <definedName name="ZEM">#REF!</definedName>
    <definedName name="Zem_16.2.">'[16]16. Prometnice'!$G$130</definedName>
    <definedName name="ZEM1">#REF!</definedName>
    <definedName name="ZEM2">#REF!</definedName>
    <definedName name="ZEMLJANI_RADOVI">[8]Troskovnik!#REF!</definedName>
    <definedName name="zfkukfz">#REF!</definedName>
    <definedName name="ztre">#REF!</definedName>
    <definedName name="ZUFUZFUZF">[17]Proračun!#REF!</definedName>
    <definedName name="ZUPANIJA">#REF!</definedName>
    <definedName name="zz">#REF!</definedName>
    <definedName name="zzh">'[10]razni '!#REF!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43" l="1"/>
  <c r="F39" i="143"/>
  <c r="F38" i="143"/>
  <c r="F35" i="143"/>
  <c r="F36" i="143"/>
  <c r="F34" i="143"/>
  <c r="F30" i="143"/>
  <c r="F26" i="143"/>
  <c r="F20" i="143"/>
  <c r="F11" i="143"/>
  <c r="D15" i="143" l="1"/>
  <c r="D16" i="143" l="1"/>
  <c r="F16" i="143" s="1"/>
  <c r="F15" i="143"/>
  <c r="D23" i="143"/>
  <c r="F23" i="143" s="1"/>
  <c r="F43" i="143" l="1"/>
  <c r="F44" i="143" s="1"/>
  <c r="F45" i="143" s="1"/>
  <c r="F45" i="103"/>
  <c r="F48" i="103" s="1"/>
</calcChain>
</file>

<file path=xl/sharedStrings.xml><?xml version="1.0" encoding="utf-8"?>
<sst xmlns="http://schemas.openxmlformats.org/spreadsheetml/2006/main" count="102" uniqueCount="90">
  <si>
    <t xml:space="preserve">
</t>
  </si>
  <si>
    <t>kn</t>
  </si>
  <si>
    <t>jed.</t>
  </si>
  <si>
    <t>kol.</t>
  </si>
  <si>
    <t>jed.cijena</t>
  </si>
  <si>
    <t>ukupno</t>
  </si>
  <si>
    <t>r.b.</t>
  </si>
  <si>
    <t>Investitor:</t>
  </si>
  <si>
    <t>Građevina:</t>
  </si>
  <si>
    <t>opis stavke</t>
  </si>
  <si>
    <t>Sve mjere obavezno je provjeriti na licu mjesta prije izrade bravarije.</t>
  </si>
  <si>
    <t xml:space="preserve">HRN EN 14351-1:2006, prozori i vrata - norma za proizvod, izvedbene značajke
HRN EN 12207:2001, prozori i vrata - propusnost zraka
HRN EN 12208:2001, prozori i vrata - vodonepropusnost 
HRN EN 12210:2001+AC:2005, prozori i vrata - otpornost na opterećenje vjetrom
HRN EN ISO 140-3, akustika - mjerenje razine zvuka u zgradama i elementima zgrada
HRN EN ISO 717-1, akustika - određivanje razine zvuka u zgradama
HRN EN 410:1998, staklo u graditeljstvu - određivanje svjetlosnih i sunčanih značajka ostakljenja
HRN EN 572-9:2005, staklo u graditeljstvu - proizvodi od osnovnog natrij-kalcij-silikatnog stakla
HRN D.E1.012, vanjska stolarija
HRN D.E8.193. i 235., vodonepropusnost i hermetičnost
</t>
  </si>
  <si>
    <t xml:space="preserve">Ukoliko ne postoje adekvatni standardi za materijale koji se ugrađuju, obavezno je pribaviti odgovarajući atest kao dokaz kvalitete.
</t>
  </si>
  <si>
    <t xml:space="preserve">Svi dijelovi konstrukcije i elementi pojedinih pozicija moraju biti proračunati i dimenzionirani tako da sigurno prihvaćaju opterećenja posebice vjetra (tlak, usis) i drugih atmosferskih utjecaja. Sile koje se javljaju u elementima i fasadi u cjelini moraju se prenijeti na monolitni dio zgrade, dok se deformacije i opterećenja (sile) sa zgrade ne smiju nikako prenositi na fasadu i/ili njene elemente.
</t>
  </si>
  <si>
    <t xml:space="preserve">Na spoju raznih kvaliteta lima izvesti potrebno galvansko razdvajanje. Izvedba razdvajanja mora biti otporna i postojana na atmosferilije i smrzavanje.
</t>
  </si>
  <si>
    <t>OBRTNIČKI RADOVI</t>
  </si>
  <si>
    <t>Lokacija:</t>
  </si>
  <si>
    <t>Izradio:</t>
  </si>
  <si>
    <t>PLANETARIS d.o.o.</t>
  </si>
  <si>
    <t>kom</t>
  </si>
  <si>
    <t xml:space="preserve">TROŠKOVNIK GRAĐEVINSKO OBRTNIČKIH RADOVA </t>
  </si>
  <si>
    <t xml:space="preserve">OPĆI UVJETI </t>
  </si>
  <si>
    <t>1.</t>
  </si>
  <si>
    <t>Jedinična cijena uključuje uzimanje mjera na gradilištu i definiranje ugradbenih dimenzija, tehnološku razradu svih detalja, izradu radioničkih nacrta, sav spojni materijal, sidrene ploče, mort za podlijevanje ležaja, zaštitu od korozije, postavu i skidanje radne skele, striktnu primjenu mjera zaštite od požara, sve posredne i neposredne troškove za rad, materijal, alat i građevinske strojeve, sve transporte, čišćenje tokom rada, odvoz i zbrinjavanje smeća, završno čišćenje prije primopredaje radova, nadoknadu eventualne štete nastale iz nepažnje na svojim ili tuđim radovima.</t>
  </si>
  <si>
    <t>Prije izrade sve mjere i količine kontolirati u naravi!</t>
  </si>
  <si>
    <r>
      <t xml:space="preserve">Sve radove izvođač mora izvoditi prema troškovniku i izvedbenoj projektnoj dokumentaciji, solidno i stručno, prema pravilima dobrog zanata i mjerama uzetima na licu mjesta, </t>
    </r>
    <r>
      <rPr>
        <i/>
        <sz val="9"/>
        <rFont val="Calibri"/>
        <family val="2"/>
        <charset val="238"/>
      </rPr>
      <t>Pravilniku o ocjenjivanju sukladnosti, ispravama o sukladnosti i označavanju građevinskih proizvoda (NN 103/08, 147/09, 87/10, 129/11)</t>
    </r>
    <r>
      <rPr>
        <sz val="9"/>
        <rFont val="Calibri"/>
        <family val="2"/>
        <charset val="238"/>
      </rPr>
      <t xml:space="preserve">, </t>
    </r>
    <r>
      <rPr>
        <i/>
        <sz val="9"/>
        <rFont val="Calibri"/>
        <family val="2"/>
        <charset val="238"/>
      </rPr>
      <t>Pravilniku o tehničkim mjerama i uvjetima za završne radove u zgradarstvu (Sl.list br. 21/90)</t>
    </r>
    <r>
      <rPr>
        <sz val="9"/>
        <rFont val="Calibri"/>
        <family val="2"/>
        <charset val="238"/>
      </rPr>
      <t xml:space="preserve">, </t>
    </r>
    <r>
      <rPr>
        <i/>
        <sz val="9"/>
        <rFont val="Calibri"/>
        <family val="2"/>
        <charset val="238"/>
      </rPr>
      <t>Tehničkom propisu o racionalnoj upotrebi energije i toplinskoj zaštiti u zgradama (NN 97/14, 130/14)</t>
    </r>
    <r>
      <rPr>
        <sz val="9"/>
        <rFont val="Calibri"/>
        <family val="2"/>
        <charset val="238"/>
      </rPr>
      <t xml:space="preserve"> s pripadajućim normama, </t>
    </r>
    <r>
      <rPr>
        <i/>
        <sz val="9"/>
        <rFont val="Calibri"/>
        <family val="2"/>
        <charset val="238"/>
      </rPr>
      <t>Tehničkom propis o građevnim proizvodima (NN 33/10, 87/10, 146/10, 81/11, 100/11, 130/12, 81/13),</t>
    </r>
    <r>
      <rPr>
        <sz val="9"/>
        <rFont val="Calibri"/>
        <family val="2"/>
        <charset val="238"/>
      </rPr>
      <t xml:space="preserve"> prema </t>
    </r>
    <r>
      <rPr>
        <i/>
        <sz val="9"/>
        <rFont val="Calibri"/>
        <family val="2"/>
        <charset val="238"/>
      </rPr>
      <t>Tehničkim propisima za prozore i vrata (NN 69/06)</t>
    </r>
    <r>
      <rPr>
        <sz val="9"/>
        <rFont val="Calibri"/>
        <family val="2"/>
        <charset val="238"/>
      </rPr>
      <t xml:space="preserve"> sa pripadajućim noramama i ostalim normama prema Odluci o popisu normi bitnih za primjenu Tehničkog propisa za prozore i vrata, te svim ostalim tehničkim propisima, priznatim tehničkim pravilima i HR normama, a osobito:</t>
    </r>
  </si>
  <si>
    <t xml:space="preserve">Prije pristupanju izvođenju radova izvoditelj je dužan izvršiti detaljan pregled svih bravarskih elemenata, prozora i vrata koji se mijenjaju. Bravarski elementi ili njihovi dijelovi, kao i pripadajući okov, koji su oštećeni, moraju se zamijeniti novima. Pri izradi novog elementa, u jediničnu cijenu uračunat je gotov bravarski element sa pripadajućim okovom i ugradnjom na građevinu. </t>
  </si>
  <si>
    <t>Prozori i vrata ugrađuju se u građevinski pripremljeni i obrađeni otvor u AB zidu ili zidu od blok opeka pomoću vijaka primjerenih za ovakvu vrstu montaže. U cijenu je uključen sav potreban rubni opšav (vanjski i unutarnji), vanjska vodonepropusna – paropropusna folija, kamena vuna te sav pričvrsni pribor.</t>
  </si>
  <si>
    <t>Zidarska mjera je razmak konstruktivnih elemenata. Modularna mjera je razmak modularnih ravnina koji je manji od zidarske mjere. Stolarska mjera je stvarna vanjska mjera stolarskog elementa koja treba biti manja od modularne mjere. Svjetla stolarska mjera koristi se kod vrata i označava čisti razmak između dovratnika, odnosno poda i nadvratnika. Razlika između zidarske i modularne mjere kod mokre gradnje treba biti 1 – 2 cm, a kod montažne može biti i 0,5. Razlika između modularne i stolarske mjere treba biti od 0,3 do 1 cm. Stvake su opisane zidarskim (građevinskim) mjerama.</t>
  </si>
  <si>
    <t xml:space="preserve">Zaokretna vrata ili prozorsko krilo je lijevo ako je okovano s lijeve strane, odnosno ako se otvara u smjeru negativne rotacije (kazaljke na satu). Bravarski elementi se izrađuju prema shemama i detaljima, te u dogovoru s projektantom i nadzornim inženjerom, a označavaju brojem troškovničke stavke.
</t>
  </si>
  <si>
    <t>VANJSKA BRAVARIJA UKUPNO:</t>
  </si>
  <si>
    <t>VANJSKA BRAVARIJA</t>
  </si>
  <si>
    <r>
      <t>U cijenu također treba biti uključena i izrada vanjske al. klupčice od al. lima deb. 1mm, na potkonstrukciji, završno obrađene eloksažom ili plastifikacijom, prema izboru projektanta, sav ostali pomoćni i spojni materijal i sva potrebna podešavanja i prilagođavanja,</t>
    </r>
    <r>
      <rPr>
        <b/>
        <sz val="9"/>
        <rFont val="Calibri"/>
        <family val="2"/>
        <charset val="238"/>
      </rPr>
      <t xml:space="preserve"> </t>
    </r>
    <r>
      <rPr>
        <sz val="9"/>
        <rFont val="Calibri"/>
        <family val="2"/>
        <charset val="238"/>
      </rPr>
      <t>osim ako stavkom nije opisano drugačije odnosno ako to nije zasebno opisano u limarskim radovima. U cijenu također treba biti uključena i izrada unutarnje al. klupčice od eloksiranog ili plastificiranog al. lima deb. 1 mm, na potkonstrukciji, završna obrada: u natur boji alu. ili termolakiranje prema RAL ton karti-prema odabiru projektanta, osim ako stavkom nije opisano drugačije odnosno ako to nije zasebno opisano u limarskim radovima. U cijenu također treba biti uključena i izrada unutrašnjih gipskartonskih špaleta, osim ako to nije opisano zasebno.</t>
    </r>
  </si>
  <si>
    <t>Radovi uključuju izradu, dobavu i montažu do potpune gotovosti al. prozora ili vrata od profila sa ili bez prekinutog termičkog mosta, eloksirani ili termolakirani prema RAL ton karti u boji po odabiru projektanta. Brtvljenje i spajanje prema sistemskim rješenjima propisanim od proizvođača sistema. Sav potreban okov za otvaranje potrebno je da je izrađen od INOX-a ili plastificiran u boji profila (prema rješenju projektanata). Odabrani okov prilagoditi težini i geometriji krila, tako da nesmetano zadovoljava funkciju otvaranja (otklopni, zaokretni ili zaokretno otklopni). U cijenu stavaka uključeno je i staklo.</t>
  </si>
  <si>
    <t xml:space="preserve">B. OBRTNIČKI RADOVI / B.III. VANJSKA BRAVARIJA </t>
  </si>
  <si>
    <t>B.III.</t>
  </si>
  <si>
    <t>Izrada čelične balkonske ograde</t>
  </si>
  <si>
    <t>Bilokakva ugradnja prije odobrenja uzorka, boje i radioničke dokumentacije, nije dozvoljena.</t>
  </si>
  <si>
    <t>Izvesti prema shemi bravarije (st. BR 1)!</t>
  </si>
  <si>
    <t>BR 1</t>
  </si>
  <si>
    <t>U stavku uključeno brtvljenje prodora kroz ETICS sustav trajnoelastičnim PU kitom.
Uključen sav transport i zbrinjavanje otpada. 
Obračun po komadu ugrađene nove bravarske stavke.</t>
  </si>
  <si>
    <t>Izrada nove ograde se vrši zbog nezadovoljavajuće, premale visine postojeće ograde i usklađivanja jednoobraznosti pročelja. Ograda se montira nakon izvedbe ETICS sustava na pročelju zgrade.</t>
  </si>
  <si>
    <r>
      <t xml:space="preserve">Dobava i ugradnja ograde U tlocrtnog oblika koja se sastoji od gornje i donje pojasnice od šupljih čeličnih kvadratnih profila dim. 50/50/5 mm i šest vertikalnih nosača od punih čeličnih šipki </t>
    </r>
    <r>
      <rPr>
        <sz val="9"/>
        <rFont val="GreekC"/>
        <charset val="238"/>
      </rPr>
      <t>∅</t>
    </r>
    <r>
      <rPr>
        <sz val="9"/>
        <rFont val="Calibri"/>
        <family val="2"/>
        <charset val="238"/>
      </rPr>
      <t>25 mm. Ukupna duljina ograde iznosi 650 cm, a visina 100 cm iznad kote gotovog poda balkona. Vertikalni nosači (čelične šipke) preko sidrenih ploča usidreni su u betonsku ogradu balkona s unutrašnje strane. Pojasnice i vertikalni nosači međusobno su spojeni varenjem. Gornja pojasnica sidrena je u nosivi dio zida.
Stavka se isporučuje obrađena vrućim cinčanjem, te temeljnom i završnom zaštitnom bojom za metal koje se nanose nakon ugradnje. Sve u crnoj boji, prema shemi bravarske stavke.</t>
    </r>
  </si>
  <si>
    <t>k.č.br. 649, k.o. Žitnjak</t>
  </si>
  <si>
    <t>Ulica Dubravka Dujšina 21, 23, 25, Zagreb</t>
  </si>
  <si>
    <t>Suvlasnici stambene zgrade u Zagrebu, 
Ulica Dubravka Dujšina  21, 23, 25</t>
  </si>
  <si>
    <t xml:space="preserve">Suvlasnici stambene zgrade u Zagrebu, Ulica Dubravka Dujšina 21,23,25    </t>
  </si>
  <si>
    <t>2. SHEME VANJSKE STOLARIJE</t>
  </si>
  <si>
    <t>PODOPOLAGAČKI RADOVI</t>
  </si>
  <si>
    <t>BR.</t>
  </si>
  <si>
    <t>O P I S</t>
  </si>
  <si>
    <t xml:space="preserve">UKUPNA CIJENA </t>
  </si>
  <si>
    <t>4.</t>
  </si>
  <si>
    <t>3.</t>
  </si>
  <si>
    <t>mt</t>
  </si>
  <si>
    <t>6.</t>
  </si>
  <si>
    <t>Podopolagački radovi</t>
  </si>
  <si>
    <t>m2</t>
  </si>
  <si>
    <t>KOLIČINA</t>
  </si>
  <si>
    <t>JED. CIJENA</t>
  </si>
  <si>
    <t>SKIDANJE TAPISONA I DEMONTAŽE</t>
  </si>
  <si>
    <t>PRIPREMA PODLOGE</t>
  </si>
  <si>
    <t>POSTAVA TAPISONA</t>
  </si>
  <si>
    <t xml:space="preserve">AL PROFILI </t>
  </si>
  <si>
    <t>UKUPNO bez PDV-a:</t>
  </si>
  <si>
    <t>a) profili stepenišni većeg formata - 40-50 mm gornje površine</t>
  </si>
  <si>
    <t>PDV 25% :</t>
  </si>
  <si>
    <t>SVEUKUPNO EUR :</t>
  </si>
  <si>
    <t>MJERA</t>
  </si>
  <si>
    <t>Dobava i montaža AL profila kutnih ili stepenišnih za rubove stepenica svih (spoj čelo - gazište). Pričvršćivanje vijcima, dimenzija minimalna 40 mm gornje plohe.</t>
  </si>
  <si>
    <t>Priprema podloge koja uključuje ručno/strojno brušenje ostataka ljepila, usisavanje te dobava i izrada reparaturne brzovezujuće mase najfinije granulacije za izravnavanje parcijalno prema potrebi do 10% površine + izrada klasične mase za izravnavanje. Sve izvesti u dogovoru sa naručiteljem.</t>
  </si>
  <si>
    <t>a) brušenje, struganje i usisavanje podloge</t>
  </si>
  <si>
    <t>b) izrada mase za izravnavanje</t>
  </si>
  <si>
    <t>DOBAVA DIZAJNIRANOG TAPISONA</t>
  </si>
  <si>
    <t>8.</t>
  </si>
  <si>
    <t xml:space="preserve">Izrada sokla </t>
  </si>
  <si>
    <t>Izrada sokla koji se sastoji od PVC lajsne za sokl u koji se umeće traka tapisona kao i pod ili izvedba od tapisona kao pod koji se rubi industrijskim koncem u boji sličnoj boji tapisona. Svi unutarnji i vanjski spojevi na kutovima obavezno pokriti tipskim elementima/kutnicima proizvođača sokl lajsne.</t>
  </si>
  <si>
    <t>Dobava objektnog dizajniranog tapisona visoke kvalitete , boja i dizajna prema izboru naručitelja, do 8 boja ukupno (TWENTY boje), Chromojet print, vrsta : tufting cut pile (velour) 1/10", 100% poliamid, 1000-1100 g/m2 gornjeg sloja, 2100-2200 g/m2 ukupne težine, podloga sa dodatnom opcijom integriranog filca od 350-400 g/m2, ukupne visine 10-11 mm ukupne visine, podloga integrirani tekstilni filc ili jednakovrijedno, gustoće 160.000-170.000 očica/m2, redukcija zvuka/topota minimalno 29-31 dB ,  primari backing obavezno non woven, otporno na kotačiće stolica prema EN 985, Bfl-S1 negorivo prema EN ISO 9239-1, klasa otpornosti na habanje prema EN 1307 klasa 33,  otpornosti boje na utjecaj sunca 5 ili više prema ISO 105 B02, trajni antistatik, u rolama 400 cm širine cm. Dobava prema planu polaganja sa uključenim skim otpadom te materijalom za sokl - procjena + eventualna REZERVA.</t>
  </si>
  <si>
    <t>- garderobe 5 kom</t>
  </si>
  <si>
    <t>PLETENI VINIL</t>
  </si>
  <si>
    <t xml:space="preserve">Dobava i postavatkane PVC heterogene podne obloge od pletenog vinila tip LOOM +, boja prema izboru iz kolekcije LOOM+ u  pločama 50x50 cm. Tehničke karakteristike u privitku ponude – linku ispod. ploče 50x50 cm, ukupna debljina 3 mm, ukupna masa 4,95 kg/m2, otporno na kotačiće, trajno antistatično, PUR Ecoprotect završni zaštitni sloj, Bfl-S1 negorivo, izolacija udarnog zvuka 9 dB, klasa otpornosti 33 - ekstremno otporno na habanje (heavy use). </t>
  </si>
  <si>
    <t>a) DOBAVA - boja prema odabiru - ploče 50x50 cm - neto količina + 7% za otpad kod krojenja i zaokruživanje na pakete po 4 m2.</t>
  </si>
  <si>
    <t>d) postava pletenog vinila u pločama</t>
  </si>
  <si>
    <t>* stepenice</t>
  </si>
  <si>
    <t>e) dobava i postava sokla - fleksibilni PVC sokl od 50 mm visine</t>
  </si>
  <si>
    <t>b) skidanje postojećih AL profila - bacaju se</t>
  </si>
  <si>
    <t>* podesti</t>
  </si>
  <si>
    <t>c) priprema podloge ZA PVC - samo gazišta i podesti</t>
  </si>
  <si>
    <t>Krojenje, manipulacija i postava tapisona punoplošnim ljepljenjem eko disperzivnim ljepilom ili protukliznim premazom sa lijepljenjem eko disperzivnim ljepilom na spojevima. Uključuje slaganje spojeva i dizajna/raporta prema pravilu struke i uz upotrebu svih modernih podopolagačkih alata.</t>
  </si>
  <si>
    <t xml:space="preserve">Skidanje postojećeg tapisona i sokla iz prostora svih garderoba. Prema potrebi rezanje na manje trake, iznošenje iz prostora u krug objekta gdje to naznači naručitelj. U cijenu nije uključen i odvoz na deponiju te plaćanje svih pristojbi.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</si>
</sst>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k_n_-;\-* #,##0.00\ _k_n_-;_-* &quot;-&quot;??\ _k_n_-;_-@_-"/>
    <numFmt numFmtId="165" formatCode="0.0"/>
    <numFmt numFmtId="166" formatCode="#,##0.0"/>
    <numFmt numFmtId="167" formatCode="_-* #,##0.00\ [$€-41A]_-;\-* #,##0.00\ [$€-41A]_-;_-* &quot;-&quot;??\ [$€-41A]_-;_-@_-"/>
    <numFmt numFmtId="168" formatCode="#,##0.00&quot; kn&quot;"/>
    <numFmt numFmtId="169" formatCode="_-* #,##0.00\ [$€-1]_-;\-* #,##0.00\ [$€-1]_-;_-* &quot;-&quot;??\ [$€-1]_-;_-@_-"/>
  </numFmts>
  <fonts count="63">
    <font>
      <sz val="11"/>
      <color theme="1"/>
      <name val="Calibri"/>
      <family val="2"/>
      <charset val="238"/>
      <scheme val="minor"/>
    </font>
    <font>
      <sz val="11"/>
      <color indexed="8"/>
      <name val="Calibri"/>
      <family val="2"/>
      <charset val="238"/>
    </font>
    <font>
      <b/>
      <sz val="9"/>
      <name val="Arial CE"/>
      <charset val="238"/>
    </font>
    <font>
      <b/>
      <sz val="10"/>
      <name val="Arial CE"/>
      <charset val="238"/>
    </font>
    <font>
      <b/>
      <sz val="10"/>
      <name val="Arial CE"/>
      <family val="2"/>
      <charset val="238"/>
    </font>
    <font>
      <sz val="12"/>
      <name val="Arial CE"/>
      <family val="2"/>
      <charset val="238"/>
    </font>
    <font>
      <b/>
      <sz val="10"/>
      <name val="Arial"/>
      <family val="2"/>
      <charset val="238"/>
    </font>
    <font>
      <sz val="11"/>
      <name val="Arial CE"/>
      <family val="2"/>
      <charset val="238"/>
    </font>
    <font>
      <b/>
      <sz val="11"/>
      <name val="Arial CE"/>
      <charset val="238"/>
    </font>
    <font>
      <sz val="10"/>
      <name val="Arial CE"/>
      <family val="2"/>
      <charset val="238"/>
    </font>
    <font>
      <b/>
      <sz val="11"/>
      <name val="Arial"/>
      <family val="2"/>
      <charset val="238"/>
    </font>
    <font>
      <sz val="9"/>
      <color indexed="8"/>
      <name val="Arial"/>
      <family val="2"/>
      <charset val="238"/>
    </font>
    <font>
      <sz val="10"/>
      <name val="Arial"/>
      <family val="2"/>
      <charset val="238"/>
    </font>
    <font>
      <b/>
      <sz val="11"/>
      <color indexed="8"/>
      <name val="Calibri"/>
      <family val="2"/>
      <charset val="238"/>
    </font>
    <font>
      <sz val="11"/>
      <color indexed="8"/>
      <name val="Arial"/>
      <family val="2"/>
      <charset val="238"/>
    </font>
    <font>
      <b/>
      <sz val="9"/>
      <color indexed="8"/>
      <name val="Arial"/>
      <family val="2"/>
      <charset val="238"/>
    </font>
    <font>
      <b/>
      <sz val="9"/>
      <color indexed="8"/>
      <name val="Arial Ce"/>
      <charset val="238"/>
    </font>
    <font>
      <b/>
      <sz val="11"/>
      <color indexed="8"/>
      <name val="Arial"/>
      <family val="2"/>
      <charset val="238"/>
    </font>
    <font>
      <b/>
      <sz val="10"/>
      <color indexed="8"/>
      <name val="Arial Narrow"/>
      <family val="2"/>
      <charset val="238"/>
    </font>
    <font>
      <sz val="11"/>
      <color indexed="10"/>
      <name val="Arial"/>
      <family val="2"/>
      <charset val="238"/>
    </font>
    <font>
      <sz val="11"/>
      <name val="Calibri"/>
      <family val="2"/>
      <charset val="238"/>
    </font>
    <font>
      <sz val="10"/>
      <color indexed="8"/>
      <name val="Calibri"/>
      <family val="2"/>
      <charset val="238"/>
    </font>
    <font>
      <sz val="10"/>
      <name val="Calibri"/>
      <family val="2"/>
      <charset val="238"/>
    </font>
    <font>
      <b/>
      <sz val="12"/>
      <color indexed="8"/>
      <name val="Calibri"/>
      <family val="2"/>
      <charset val="238"/>
    </font>
    <font>
      <b/>
      <sz val="10"/>
      <color indexed="63"/>
      <name val="Calibri"/>
      <family val="2"/>
      <charset val="238"/>
    </font>
    <font>
      <b/>
      <sz val="10"/>
      <name val="Calibri"/>
      <family val="2"/>
      <charset val="238"/>
    </font>
    <font>
      <b/>
      <sz val="12"/>
      <name val="Calibri"/>
      <family val="2"/>
      <charset val="238"/>
    </font>
    <font>
      <sz val="11"/>
      <color indexed="8"/>
      <name val="Calibri"/>
      <family val="2"/>
      <charset val="238"/>
    </font>
    <font>
      <b/>
      <sz val="11"/>
      <name val="Calibri"/>
      <family val="2"/>
      <charset val="238"/>
    </font>
    <font>
      <b/>
      <sz val="10"/>
      <color indexed="8"/>
      <name val="Calibri"/>
      <family val="2"/>
      <charset val="238"/>
    </font>
    <font>
      <b/>
      <sz val="10"/>
      <color indexed="10"/>
      <name val="Calibri"/>
      <family val="2"/>
      <charset val="238"/>
    </font>
    <font>
      <b/>
      <sz val="14"/>
      <color indexed="8"/>
      <name val="Calibri"/>
      <family val="2"/>
      <charset val="238"/>
    </font>
    <font>
      <b/>
      <sz val="14"/>
      <name val="Calibri"/>
      <family val="2"/>
      <charset val="238"/>
    </font>
    <font>
      <sz val="12"/>
      <name val="Calibri"/>
      <family val="2"/>
      <charset val="238"/>
    </font>
    <font>
      <b/>
      <sz val="9"/>
      <color indexed="8"/>
      <name val="Calibri"/>
      <family val="2"/>
      <charset val="238"/>
    </font>
    <font>
      <b/>
      <sz val="9"/>
      <name val="Calibri"/>
      <family val="2"/>
      <charset val="238"/>
    </font>
    <font>
      <sz val="9"/>
      <name val="Calibri"/>
      <family val="2"/>
      <charset val="238"/>
    </font>
    <font>
      <sz val="9"/>
      <color indexed="10"/>
      <name val="Calibri"/>
      <family val="2"/>
      <charset val="238"/>
    </font>
    <font>
      <sz val="9"/>
      <color indexed="8"/>
      <name val="Calibri"/>
      <family val="2"/>
      <charset val="238"/>
    </font>
    <font>
      <i/>
      <sz val="9"/>
      <name val="Calibri"/>
      <family val="2"/>
      <charset val="238"/>
    </font>
    <font>
      <b/>
      <sz val="9"/>
      <name val="Calibri"/>
      <family val="2"/>
    </font>
    <font>
      <sz val="11"/>
      <name val="Arial"/>
      <family val="2"/>
      <charset val="238"/>
    </font>
    <font>
      <sz val="9"/>
      <name val="GreekC"/>
      <charset val="238"/>
    </font>
    <font>
      <sz val="10"/>
      <name val="Arial"/>
      <family val="2"/>
      <charset val="238"/>
    </font>
    <font>
      <sz val="10"/>
      <name val="Helv"/>
    </font>
    <font>
      <u/>
      <sz val="11"/>
      <color theme="10"/>
      <name val="Calibri"/>
      <family val="2"/>
      <charset val="238"/>
    </font>
    <font>
      <sz val="11"/>
      <color theme="1"/>
      <name val="Calibri"/>
      <family val="2"/>
      <charset val="238"/>
      <scheme val="minor"/>
    </font>
    <font>
      <sz val="9"/>
      <name val="Arial CE"/>
      <charset val="238"/>
    </font>
    <font>
      <sz val="11"/>
      <color theme="1"/>
      <name val="Corbel"/>
      <family val="2"/>
      <charset val="238"/>
    </font>
    <font>
      <b/>
      <sz val="10"/>
      <name val="Corbel"/>
      <family val="2"/>
      <charset val="238"/>
    </font>
    <font>
      <sz val="10"/>
      <color theme="1"/>
      <name val="Corbel"/>
      <family val="2"/>
      <charset val="238"/>
    </font>
    <font>
      <sz val="8"/>
      <name val="Corbel"/>
      <family val="2"/>
      <charset val="238"/>
    </font>
    <font>
      <sz val="10"/>
      <color indexed="8"/>
      <name val="Corbel"/>
      <family val="2"/>
      <charset val="238"/>
    </font>
    <font>
      <sz val="10"/>
      <name val="Corbel"/>
      <family val="2"/>
      <charset val="238"/>
    </font>
    <font>
      <sz val="11"/>
      <name val="Corbel"/>
      <family val="2"/>
      <charset val="238"/>
    </font>
    <font>
      <sz val="10"/>
      <color rgb="FF0070C0"/>
      <name val="Corbel"/>
      <family val="2"/>
      <charset val="238"/>
    </font>
    <font>
      <b/>
      <sz val="11"/>
      <color theme="1"/>
      <name val="Corbel"/>
      <family val="2"/>
    </font>
    <font>
      <b/>
      <sz val="10"/>
      <color theme="1"/>
      <name val="Corbel"/>
      <family val="2"/>
    </font>
    <font>
      <sz val="10"/>
      <name val="Corbel"/>
      <family val="2"/>
    </font>
    <font>
      <sz val="11"/>
      <color theme="1"/>
      <name val="Corbel"/>
      <family val="2"/>
    </font>
    <font>
      <sz val="11"/>
      <name val="Corbel"/>
      <family val="2"/>
    </font>
    <font>
      <sz val="11"/>
      <color rgb="FFFF0000"/>
      <name val="Corbel"/>
      <family val="2"/>
      <charset val="238"/>
    </font>
    <font>
      <b/>
      <sz val="10"/>
      <color rgb="FFFF0000"/>
      <name val="Corbel"/>
      <family val="2"/>
      <charset val="238"/>
    </font>
  </fonts>
  <fills count="4">
    <fill>
      <patternFill patternType="none"/>
    </fill>
    <fill>
      <patternFill patternType="gray125"/>
    </fill>
    <fill>
      <patternFill patternType="solid">
        <fgColor rgb="FFFFFF00"/>
        <bgColor indexed="64"/>
      </patternFill>
    </fill>
    <fill>
      <patternFill patternType="solid">
        <fgColor indexed="9"/>
        <bgColor indexed="26"/>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diagonal/>
    </border>
  </borders>
  <cellStyleXfs count="11">
    <xf numFmtId="0" fontId="0" fillId="0" borderId="0"/>
    <xf numFmtId="164" fontId="12" fillId="0" borderId="0" applyFont="0" applyFill="0" applyBorder="0" applyAlignment="0" applyProtection="0"/>
    <xf numFmtId="0" fontId="45" fillId="0" borderId="0" applyNumberFormat="0" applyFill="0" applyBorder="0" applyAlignment="0" applyProtection="0">
      <alignment vertical="top"/>
      <protection locked="0"/>
    </xf>
    <xf numFmtId="0" fontId="12" fillId="0" borderId="0"/>
    <xf numFmtId="0" fontId="1" fillId="0" borderId="0"/>
    <xf numFmtId="0" fontId="1" fillId="0" borderId="0"/>
    <xf numFmtId="0" fontId="43" fillId="0" borderId="0"/>
    <xf numFmtId="0" fontId="44" fillId="0" borderId="0"/>
    <xf numFmtId="0" fontId="46" fillId="0" borderId="0"/>
    <xf numFmtId="0" fontId="47" fillId="0" borderId="0"/>
    <xf numFmtId="0" fontId="12" fillId="0" borderId="0"/>
  </cellStyleXfs>
  <cellXfs count="194">
    <xf numFmtId="0" fontId="0" fillId="0" borderId="0" xfId="0"/>
    <xf numFmtId="0" fontId="14" fillId="0" borderId="0" xfId="0" applyFont="1"/>
    <xf numFmtId="2" fontId="9" fillId="0" borderId="0" xfId="0" applyNumberFormat="1" applyFont="1" applyAlignment="1">
      <alignment horizontal="left" vertical="top"/>
    </xf>
    <xf numFmtId="2" fontId="5" fillId="0" borderId="0" xfId="0" applyNumberFormat="1" applyFont="1" applyAlignment="1">
      <alignment horizontal="left" vertical="top"/>
    </xf>
    <xf numFmtId="2" fontId="7" fillId="0" borderId="0" xfId="0" applyNumberFormat="1" applyFont="1" applyAlignment="1">
      <alignment horizontal="right" vertical="top"/>
    </xf>
    <xf numFmtId="2" fontId="3" fillId="0" borderId="0" xfId="0" applyNumberFormat="1" applyFont="1" applyAlignment="1">
      <alignment horizontal="left" vertical="top"/>
    </xf>
    <xf numFmtId="2" fontId="7" fillId="0" borderId="0" xfId="0" applyNumberFormat="1" applyFont="1" applyAlignment="1">
      <alignment horizontal="left" vertical="top"/>
    </xf>
    <xf numFmtId="4" fontId="2" fillId="0" borderId="0" xfId="0" applyNumberFormat="1" applyFont="1" applyAlignment="1">
      <alignment horizontal="right" vertical="top"/>
    </xf>
    <xf numFmtId="2" fontId="8" fillId="0" borderId="0" xfId="0" applyNumberFormat="1" applyFont="1" applyAlignment="1">
      <alignment horizontal="right" vertical="top"/>
    </xf>
    <xf numFmtId="2" fontId="4" fillId="0" borderId="0" xfId="0" applyNumberFormat="1" applyFont="1" applyAlignment="1">
      <alignment horizontal="left" vertical="top"/>
    </xf>
    <xf numFmtId="4" fontId="3" fillId="0" borderId="0" xfId="0" applyNumberFormat="1" applyFont="1" applyAlignment="1">
      <alignment horizontal="right" vertical="top"/>
    </xf>
    <xf numFmtId="4" fontId="5" fillId="0" borderId="0" xfId="0" applyNumberFormat="1" applyFont="1" applyAlignment="1">
      <alignment horizontal="right" vertical="top"/>
    </xf>
    <xf numFmtId="0" fontId="13" fillId="0" borderId="0" xfId="0" applyFont="1"/>
    <xf numFmtId="2" fontId="0" fillId="0" borderId="0" xfId="0" applyNumberFormat="1" applyAlignment="1">
      <alignment horizontal="left" vertical="top"/>
    </xf>
    <xf numFmtId="4" fontId="45" fillId="0" borderId="0" xfId="2" applyNumberFormat="1" applyFill="1" applyBorder="1" applyAlignment="1" applyProtection="1"/>
    <xf numFmtId="4" fontId="15" fillId="0" borderId="0" xfId="0" applyNumberFormat="1" applyFont="1"/>
    <xf numFmtId="2" fontId="3" fillId="0" borderId="0" xfId="0" applyNumberFormat="1" applyFont="1" applyAlignment="1">
      <alignment horizontal="right"/>
    </xf>
    <xf numFmtId="2" fontId="9" fillId="0" borderId="0" xfId="0" applyNumberFormat="1" applyFont="1" applyAlignment="1">
      <alignment horizontal="right" vertical="top"/>
    </xf>
    <xf numFmtId="2" fontId="3" fillId="0" borderId="0" xfId="0" applyNumberFormat="1" applyFont="1" applyAlignment="1">
      <alignment horizontal="left"/>
    </xf>
    <xf numFmtId="2" fontId="7" fillId="0" borderId="0" xfId="0" applyNumberFormat="1" applyFont="1" applyAlignment="1">
      <alignment horizontal="right"/>
    </xf>
    <xf numFmtId="2" fontId="17" fillId="0" borderId="0" xfId="0" applyNumberFormat="1" applyFont="1" applyAlignment="1">
      <alignment horizontal="left" vertical="center"/>
    </xf>
    <xf numFmtId="2" fontId="6" fillId="0" borderId="0" xfId="0" applyNumberFormat="1" applyFont="1" applyAlignment="1">
      <alignment horizontal="left" vertical="center"/>
    </xf>
    <xf numFmtId="2" fontId="0" fillId="0" borderId="0" xfId="0" applyNumberFormat="1" applyAlignment="1">
      <alignment horizontal="left" vertical="center"/>
    </xf>
    <xf numFmtId="2" fontId="7" fillId="0" borderId="0" xfId="0" applyNumberFormat="1" applyFont="1" applyAlignment="1">
      <alignment horizontal="left" vertical="center"/>
    </xf>
    <xf numFmtId="2" fontId="9" fillId="0" borderId="0" xfId="0" applyNumberFormat="1" applyFont="1" applyAlignment="1">
      <alignment horizontal="left" vertical="center"/>
    </xf>
    <xf numFmtId="4" fontId="15" fillId="0" borderId="0" xfId="0" applyNumberFormat="1" applyFont="1" applyAlignment="1">
      <alignment horizontal="left" vertical="center"/>
    </xf>
    <xf numFmtId="2" fontId="8" fillId="0" borderId="0" xfId="0" applyNumberFormat="1" applyFont="1" applyAlignment="1">
      <alignment horizontal="right" vertical="center"/>
    </xf>
    <xf numFmtId="4" fontId="15" fillId="0" borderId="0" xfId="0" applyNumberFormat="1" applyFont="1" applyAlignment="1">
      <alignment horizontal="right" vertical="center"/>
    </xf>
    <xf numFmtId="2" fontId="7" fillId="0" borderId="0" xfId="0" applyNumberFormat="1" applyFont="1" applyAlignment="1">
      <alignment horizontal="right" vertical="center"/>
    </xf>
    <xf numFmtId="49" fontId="15" fillId="0" borderId="0" xfId="0" applyNumberFormat="1" applyFont="1" applyAlignment="1">
      <alignment horizontal="right" vertical="center"/>
    </xf>
    <xf numFmtId="2" fontId="10" fillId="0" borderId="0" xfId="0" applyNumberFormat="1" applyFont="1" applyAlignment="1">
      <alignment horizontal="left" vertical="center"/>
    </xf>
    <xf numFmtId="2" fontId="4" fillId="0" borderId="0" xfId="0" applyNumberFormat="1" applyFont="1" applyAlignment="1">
      <alignment horizontal="left" vertical="center"/>
    </xf>
    <xf numFmtId="2" fontId="22" fillId="0" borderId="0" xfId="0" applyNumberFormat="1" applyFont="1" applyAlignment="1">
      <alignment horizontal="left" vertical="center"/>
    </xf>
    <xf numFmtId="0" fontId="22" fillId="0" borderId="0" xfId="0" applyFont="1" applyAlignment="1">
      <alignment horizontal="left" vertical="center"/>
    </xf>
    <xf numFmtId="0" fontId="27" fillId="0" borderId="0" xfId="0" applyFont="1"/>
    <xf numFmtId="2" fontId="22" fillId="0" borderId="0" xfId="0" applyNumberFormat="1" applyFont="1" applyAlignment="1">
      <alignment horizontal="left" vertical="top"/>
    </xf>
    <xf numFmtId="4" fontId="22" fillId="0" borderId="0" xfId="0" applyNumberFormat="1" applyFont="1" applyAlignment="1">
      <alignment horizontal="right" vertical="top"/>
    </xf>
    <xf numFmtId="2" fontId="22" fillId="0" borderId="0" xfId="0" applyNumberFormat="1" applyFont="1" applyAlignment="1">
      <alignment horizontal="left"/>
    </xf>
    <xf numFmtId="0" fontId="30" fillId="0" borderId="0" xfId="0" applyFont="1"/>
    <xf numFmtId="2" fontId="13" fillId="0" borderId="0" xfId="0" applyNumberFormat="1" applyFont="1" applyAlignment="1">
      <alignment horizontal="left" vertical="center"/>
    </xf>
    <xf numFmtId="2" fontId="20" fillId="0" borderId="0" xfId="0" applyNumberFormat="1" applyFont="1" applyAlignment="1">
      <alignment horizontal="left" vertical="center"/>
    </xf>
    <xf numFmtId="2" fontId="25" fillId="0" borderId="0" xfId="0" applyNumberFormat="1" applyFont="1" applyAlignment="1">
      <alignment horizontal="left"/>
    </xf>
    <xf numFmtId="2" fontId="25" fillId="0" borderId="0" xfId="0" applyNumberFormat="1" applyFont="1" applyAlignment="1">
      <alignment horizontal="left" vertical="top"/>
    </xf>
    <xf numFmtId="2" fontId="36" fillId="0" borderId="0" xfId="0" applyNumberFormat="1" applyFont="1" applyAlignment="1">
      <alignment horizontal="left" vertical="top" wrapText="1"/>
    </xf>
    <xf numFmtId="1" fontId="36" fillId="0" borderId="0" xfId="0" applyNumberFormat="1" applyFont="1" applyAlignment="1">
      <alignment horizontal="right"/>
    </xf>
    <xf numFmtId="0" fontId="1" fillId="0" borderId="0" xfId="0" applyFont="1"/>
    <xf numFmtId="2" fontId="36" fillId="0" borderId="0" xfId="0" applyNumberFormat="1" applyFont="1" applyAlignment="1">
      <alignment horizontal="left"/>
    </xf>
    <xf numFmtId="2" fontId="36" fillId="0" borderId="0" xfId="0" applyNumberFormat="1" applyFont="1" applyAlignment="1">
      <alignment horizontal="right"/>
    </xf>
    <xf numFmtId="4" fontId="38" fillId="0" borderId="0" xfId="0" applyNumberFormat="1" applyFont="1" applyAlignment="1">
      <alignment horizontal="right"/>
    </xf>
    <xf numFmtId="4" fontId="16" fillId="0" borderId="0" xfId="0" applyNumberFormat="1" applyFont="1"/>
    <xf numFmtId="2" fontId="25" fillId="0" borderId="0" xfId="0" applyNumberFormat="1" applyFont="1" applyAlignment="1">
      <alignment horizontal="left" vertical="center"/>
    </xf>
    <xf numFmtId="2" fontId="1" fillId="0" borderId="0" xfId="0" applyNumberFormat="1" applyFont="1" applyAlignment="1">
      <alignment horizontal="left" vertical="center"/>
    </xf>
    <xf numFmtId="0" fontId="0" fillId="0" borderId="0" xfId="0" applyAlignment="1">
      <alignment wrapText="1"/>
    </xf>
    <xf numFmtId="0" fontId="21" fillId="0" borderId="0" xfId="0" applyFont="1" applyAlignment="1">
      <alignment horizontal="left" vertical="center"/>
    </xf>
    <xf numFmtId="0" fontId="23" fillId="0" borderId="0" xfId="0" applyFont="1"/>
    <xf numFmtId="0" fontId="24" fillId="0" borderId="0" xfId="0" applyFont="1"/>
    <xf numFmtId="2" fontId="22" fillId="0" borderId="0" xfId="0" applyNumberFormat="1" applyFont="1" applyAlignment="1">
      <alignment horizontal="left" vertical="center" wrapText="1"/>
    </xf>
    <xf numFmtId="2" fontId="26" fillId="0" borderId="0" xfId="0" applyNumberFormat="1" applyFont="1" applyAlignment="1">
      <alignment horizontal="left" vertical="center"/>
    </xf>
    <xf numFmtId="0" fontId="23" fillId="0" borderId="0" xfId="0" applyFont="1" applyAlignment="1">
      <alignment horizontal="center" wrapText="1"/>
    </xf>
    <xf numFmtId="0" fontId="0" fillId="0" borderId="0" xfId="0" applyAlignment="1">
      <alignment horizontal="center"/>
    </xf>
    <xf numFmtId="0" fontId="23" fillId="0" borderId="0" xfId="0" applyFont="1" applyAlignment="1">
      <alignment horizontal="center"/>
    </xf>
    <xf numFmtId="2" fontId="32" fillId="0" borderId="0" xfId="0" applyNumberFormat="1" applyFont="1" applyAlignment="1">
      <alignment horizontal="left"/>
    </xf>
    <xf numFmtId="2" fontId="32" fillId="0" borderId="0" xfId="0" applyNumberFormat="1" applyFont="1" applyAlignment="1">
      <alignment horizontal="left" vertical="center"/>
    </xf>
    <xf numFmtId="4" fontId="32" fillId="0" borderId="0" xfId="0" applyNumberFormat="1" applyFont="1" applyAlignment="1">
      <alignment horizontal="left" vertical="center"/>
    </xf>
    <xf numFmtId="0" fontId="0" fillId="0" borderId="0" xfId="0" applyAlignment="1">
      <alignment horizontal="left" vertical="center"/>
    </xf>
    <xf numFmtId="4" fontId="22" fillId="0" borderId="0" xfId="0" applyNumberFormat="1" applyFont="1" applyAlignment="1">
      <alignment horizontal="left" vertical="center"/>
    </xf>
    <xf numFmtId="2" fontId="33" fillId="0" borderId="0" xfId="0" applyNumberFormat="1" applyFont="1" applyAlignment="1">
      <alignment horizontal="left" vertical="center"/>
    </xf>
    <xf numFmtId="2" fontId="5" fillId="0" borderId="0" xfId="0" applyNumberFormat="1" applyFont="1" applyAlignment="1">
      <alignment horizontal="left" vertical="center"/>
    </xf>
    <xf numFmtId="4" fontId="0" fillId="0" borderId="0" xfId="0" applyNumberFormat="1" applyAlignment="1">
      <alignment horizontal="right" vertical="top"/>
    </xf>
    <xf numFmtId="4" fontId="45" fillId="0" borderId="0" xfId="2" applyNumberFormat="1" applyFill="1" applyBorder="1" applyAlignment="1" applyProtection="1">
      <alignment horizontal="right" vertical="top"/>
    </xf>
    <xf numFmtId="0" fontId="13" fillId="0" borderId="0" xfId="0" applyFont="1" applyAlignment="1">
      <alignment horizontal="center"/>
    </xf>
    <xf numFmtId="3" fontId="36" fillId="0" borderId="0" xfId="0" applyNumberFormat="1" applyFont="1" applyAlignment="1">
      <alignment horizontal="right"/>
    </xf>
    <xf numFmtId="2" fontId="25" fillId="0" borderId="1" xfId="0" applyNumberFormat="1" applyFont="1" applyBorder="1" applyAlignment="1">
      <alignment vertical="top"/>
    </xf>
    <xf numFmtId="2" fontId="25" fillId="0" borderId="2" xfId="0" applyNumberFormat="1" applyFont="1" applyBorder="1" applyAlignment="1">
      <alignment horizontal="justify" vertical="top"/>
    </xf>
    <xf numFmtId="1" fontId="38" fillId="0" borderId="2" xfId="0" applyNumberFormat="1" applyFont="1" applyBorder="1"/>
    <xf numFmtId="2" fontId="25" fillId="0" borderId="3" xfId="0" applyNumberFormat="1" applyFont="1" applyBorder="1" applyAlignment="1">
      <alignment horizontal="right"/>
    </xf>
    <xf numFmtId="0" fontId="28" fillId="0" borderId="4" xfId="0" applyFont="1" applyBorder="1"/>
    <xf numFmtId="4" fontId="36" fillId="0" borderId="0" xfId="0" applyNumberFormat="1" applyFont="1" applyAlignment="1" applyProtection="1">
      <alignment horizontal="right"/>
      <protection locked="0"/>
    </xf>
    <xf numFmtId="4" fontId="36" fillId="0" borderId="0" xfId="0" applyNumberFormat="1" applyFont="1" applyAlignment="1">
      <alignment horizontal="right"/>
    </xf>
    <xf numFmtId="0" fontId="36" fillId="0" borderId="0" xfId="0" applyFont="1" applyAlignment="1">
      <alignment vertical="top" wrapText="1"/>
    </xf>
    <xf numFmtId="0" fontId="36" fillId="0" borderId="0" xfId="0" applyFont="1" applyAlignment="1">
      <alignment horizontal="left" vertical="top" wrapText="1"/>
    </xf>
    <xf numFmtId="0" fontId="36" fillId="0" borderId="0" xfId="0" applyFont="1" applyAlignment="1">
      <alignment horizontal="right" wrapText="1"/>
    </xf>
    <xf numFmtId="0" fontId="38" fillId="0" borderId="0" xfId="0" applyFont="1" applyAlignment="1">
      <alignment horizontal="right"/>
    </xf>
    <xf numFmtId="0" fontId="36" fillId="0" borderId="0" xfId="0" applyFont="1" applyAlignment="1">
      <alignment horizontal="justify" vertical="top" wrapText="1"/>
    </xf>
    <xf numFmtId="0" fontId="35" fillId="0" borderId="0" xfId="0" applyFont="1" applyAlignment="1">
      <alignment vertical="top" wrapText="1"/>
    </xf>
    <xf numFmtId="4" fontId="14" fillId="0" borderId="0" xfId="0" applyNumberFormat="1" applyFont="1"/>
    <xf numFmtId="0" fontId="36" fillId="0" borderId="5" xfId="0" applyFont="1" applyBorder="1" applyAlignment="1">
      <alignment horizontal="center" vertical="top" wrapText="1"/>
    </xf>
    <xf numFmtId="1" fontId="36" fillId="0" borderId="5" xfId="0" applyNumberFormat="1" applyFont="1" applyBorder="1" applyAlignment="1">
      <alignment horizontal="center" vertical="top" wrapText="1"/>
    </xf>
    <xf numFmtId="0" fontId="36" fillId="0" borderId="0" xfId="0" applyFont="1" applyAlignment="1">
      <alignment horizontal="center" vertical="top" wrapText="1"/>
    </xf>
    <xf numFmtId="1" fontId="36" fillId="0" borderId="0" xfId="0" applyNumberFormat="1" applyFont="1" applyAlignment="1">
      <alignment horizontal="center" vertical="top" wrapText="1"/>
    </xf>
    <xf numFmtId="0" fontId="36" fillId="0" borderId="0" xfId="0" applyFont="1"/>
    <xf numFmtId="0" fontId="36" fillId="0" borderId="0" xfId="0" applyFont="1" applyAlignment="1">
      <alignment horizontal="justify" vertical="top"/>
    </xf>
    <xf numFmtId="0" fontId="36" fillId="0" borderId="0" xfId="0" applyFont="1" applyAlignment="1">
      <alignment horizontal="right"/>
    </xf>
    <xf numFmtId="0" fontId="36" fillId="0" borderId="0" xfId="0" applyFont="1" applyAlignment="1">
      <alignment horizontal="right" vertical="top"/>
    </xf>
    <xf numFmtId="4" fontId="36" fillId="0" borderId="0" xfId="0" applyNumberFormat="1" applyFont="1" applyAlignment="1">
      <alignment horizontal="right" vertical="top"/>
    </xf>
    <xf numFmtId="0" fontId="29" fillId="0" borderId="0" xfId="0" applyFont="1"/>
    <xf numFmtId="0" fontId="36" fillId="0" borderId="0" xfId="0" applyFont="1" applyAlignment="1">
      <alignment horizontal="right" vertical="center" wrapText="1"/>
    </xf>
    <xf numFmtId="1" fontId="38" fillId="0" borderId="0" xfId="0" applyNumberFormat="1" applyFont="1"/>
    <xf numFmtId="4" fontId="38" fillId="0" borderId="0" xfId="0" applyNumberFormat="1" applyFont="1"/>
    <xf numFmtId="0" fontId="37" fillId="0" borderId="0" xfId="0" applyFont="1" applyAlignment="1">
      <alignment horizontal="left" vertical="top" wrapText="1"/>
    </xf>
    <xf numFmtId="1" fontId="37" fillId="0" borderId="0" xfId="0" applyNumberFormat="1" applyFont="1" applyAlignment="1">
      <alignment horizontal="left" vertical="top" wrapText="1"/>
    </xf>
    <xf numFmtId="1" fontId="36" fillId="0" borderId="0" xfId="0" applyNumberFormat="1" applyFont="1" applyAlignment="1">
      <alignment horizontal="left" vertical="top" wrapText="1"/>
    </xf>
    <xf numFmtId="0" fontId="41" fillId="0" borderId="0" xfId="0" applyFont="1"/>
    <xf numFmtId="0" fontId="19" fillId="0" borderId="0" xfId="0" applyFont="1"/>
    <xf numFmtId="0" fontId="14" fillId="0" borderId="0" xfId="0" applyFont="1" applyAlignment="1">
      <alignment horizontal="right"/>
    </xf>
    <xf numFmtId="1" fontId="11" fillId="0" borderId="0" xfId="0" applyNumberFormat="1" applyFont="1"/>
    <xf numFmtId="1" fontId="18" fillId="0" borderId="0" xfId="0" applyNumberFormat="1" applyFont="1" applyAlignment="1">
      <alignment horizontal="right" vertical="top" wrapText="1"/>
    </xf>
    <xf numFmtId="0" fontId="1" fillId="0" borderId="2" xfId="0" applyFont="1" applyBorder="1"/>
    <xf numFmtId="165" fontId="36" fillId="0" borderId="0" xfId="0" applyNumberFormat="1" applyFont="1" applyAlignment="1">
      <alignment horizontal="right"/>
    </xf>
    <xf numFmtId="166" fontId="36" fillId="0" borderId="0" xfId="0" applyNumberFormat="1" applyFont="1" applyAlignment="1">
      <alignment horizontal="right"/>
    </xf>
    <xf numFmtId="4" fontId="40" fillId="0" borderId="0" xfId="0" applyNumberFormat="1" applyFont="1" applyAlignment="1">
      <alignment horizontal="right"/>
    </xf>
    <xf numFmtId="2" fontId="35" fillId="0" borderId="0" xfId="0" applyNumberFormat="1" applyFont="1" applyAlignment="1">
      <alignment horizontal="left" vertical="top" wrapText="1"/>
    </xf>
    <xf numFmtId="0" fontId="38" fillId="0" borderId="0" xfId="0" applyFont="1"/>
    <xf numFmtId="4" fontId="36" fillId="0" borderId="6" xfId="0" applyNumberFormat="1" applyFont="1" applyBorder="1" applyAlignment="1" applyProtection="1">
      <alignment horizontal="right"/>
      <protection locked="0"/>
    </xf>
    <xf numFmtId="0" fontId="36" fillId="0" borderId="6" xfId="0" applyFont="1" applyBorder="1" applyAlignment="1">
      <alignment horizontal="justify" vertical="top" wrapText="1"/>
    </xf>
    <xf numFmtId="1" fontId="36" fillId="0" borderId="6" xfId="0" applyNumberFormat="1" applyFont="1" applyBorder="1" applyAlignment="1">
      <alignment horizontal="right"/>
    </xf>
    <xf numFmtId="4" fontId="36" fillId="0" borderId="6" xfId="0" applyNumberFormat="1" applyFont="1" applyBorder="1" applyAlignment="1">
      <alignment horizontal="right"/>
    </xf>
    <xf numFmtId="2" fontId="36" fillId="0" borderId="6" xfId="0" applyNumberFormat="1" applyFont="1" applyBorder="1" applyAlignment="1">
      <alignment horizontal="left" vertical="top" wrapText="1"/>
    </xf>
    <xf numFmtId="2" fontId="36" fillId="0" borderId="6" xfId="0" applyNumberFormat="1" applyFont="1" applyBorder="1" applyAlignment="1">
      <alignment horizontal="right"/>
    </xf>
    <xf numFmtId="4" fontId="36" fillId="0" borderId="0" xfId="0" applyNumberFormat="1" applyFont="1" applyAlignment="1" applyProtection="1">
      <alignment horizontal="left"/>
      <protection locked="0"/>
    </xf>
    <xf numFmtId="3" fontId="34" fillId="0" borderId="7" xfId="0" applyNumberFormat="1" applyFont="1" applyBorder="1"/>
    <xf numFmtId="0" fontId="49" fillId="0" borderId="0" xfId="0" applyFont="1" applyAlignment="1">
      <alignment horizontal="center" vertical="center"/>
    </xf>
    <xf numFmtId="0" fontId="49" fillId="0" borderId="0" xfId="0" applyFont="1" applyAlignment="1">
      <alignment vertical="center"/>
    </xf>
    <xf numFmtId="0" fontId="53" fillId="0" borderId="0" xfId="0" applyFont="1" applyAlignment="1">
      <alignment horizontal="right" vertical="center"/>
    </xf>
    <xf numFmtId="1" fontId="53" fillId="0" borderId="0" xfId="0" applyNumberFormat="1" applyFont="1" applyAlignment="1">
      <alignment vertical="center"/>
    </xf>
    <xf numFmtId="167" fontId="53" fillId="0" borderId="0" xfId="0" applyNumberFormat="1" applyFont="1" applyAlignment="1">
      <alignment vertical="center"/>
    </xf>
    <xf numFmtId="0" fontId="52" fillId="0" borderId="0" xfId="0" applyFont="1" applyAlignment="1">
      <alignment vertical="center"/>
    </xf>
    <xf numFmtId="0" fontId="51" fillId="3" borderId="0" xfId="0" applyFont="1" applyFill="1" applyAlignment="1">
      <alignment horizontal="center"/>
    </xf>
    <xf numFmtId="167" fontId="51" fillId="3" borderId="0" xfId="0" applyNumberFormat="1" applyFont="1" applyFill="1" applyAlignment="1">
      <alignment horizontal="center" wrapText="1"/>
    </xf>
    <xf numFmtId="0" fontId="49" fillId="3" borderId="0" xfId="0" applyFont="1" applyFill="1" applyAlignment="1">
      <alignment horizontal="left"/>
    </xf>
    <xf numFmtId="0" fontId="49" fillId="3" borderId="0" xfId="0" applyFont="1" applyFill="1" applyAlignment="1">
      <alignment horizontal="center"/>
    </xf>
    <xf numFmtId="167" fontId="49" fillId="3" borderId="0" xfId="0" applyNumberFormat="1" applyFont="1" applyFill="1" applyAlignment="1">
      <alignment horizontal="center" wrapText="1"/>
    </xf>
    <xf numFmtId="0" fontId="50" fillId="0" borderId="0" xfId="0" applyFont="1"/>
    <xf numFmtId="0" fontId="48" fillId="0" borderId="0" xfId="0" applyFont="1" applyAlignment="1">
      <alignment horizontal="center" vertical="top"/>
    </xf>
    <xf numFmtId="0" fontId="48" fillId="0" borderId="0" xfId="0" applyFont="1" applyAlignment="1">
      <alignment vertical="top" wrapText="1"/>
    </xf>
    <xf numFmtId="0" fontId="48" fillId="0" borderId="0" xfId="0" applyFont="1" applyAlignment="1">
      <alignment horizontal="center"/>
    </xf>
    <xf numFmtId="4" fontId="54" fillId="0" borderId="0" xfId="0" applyNumberFormat="1" applyFont="1" applyAlignment="1">
      <alignment horizontal="center"/>
    </xf>
    <xf numFmtId="167" fontId="49" fillId="0" borderId="0" xfId="0" applyNumberFormat="1" applyFont="1"/>
    <xf numFmtId="167" fontId="48" fillId="0" borderId="0" xfId="0" applyNumberFormat="1" applyFont="1"/>
    <xf numFmtId="49" fontId="48" fillId="0" borderId="0" xfId="0" applyNumberFormat="1" applyFont="1" applyAlignment="1">
      <alignment vertical="top" wrapText="1"/>
    </xf>
    <xf numFmtId="4" fontId="53" fillId="0" borderId="0" xfId="0" applyNumberFormat="1" applyFont="1" applyAlignment="1">
      <alignment horizontal="center"/>
    </xf>
    <xf numFmtId="4" fontId="48" fillId="0" borderId="0" xfId="0" applyNumberFormat="1" applyFont="1" applyAlignment="1">
      <alignment horizontal="center"/>
    </xf>
    <xf numFmtId="49" fontId="48" fillId="0" borderId="0" xfId="0" applyNumberFormat="1" applyFont="1" applyAlignment="1">
      <alignment horizontal="center" vertical="top"/>
    </xf>
    <xf numFmtId="4" fontId="48" fillId="0" borderId="0" xfId="0" applyNumberFormat="1" applyFont="1" applyAlignment="1">
      <alignment horizontal="left" vertical="top" wrapText="1"/>
    </xf>
    <xf numFmtId="0" fontId="48" fillId="3" borderId="0" xfId="0" applyFont="1" applyFill="1" applyAlignment="1">
      <alignment horizontal="center" vertical="top"/>
    </xf>
    <xf numFmtId="0" fontId="48" fillId="3" borderId="0" xfId="0" applyFont="1" applyFill="1" applyAlignment="1">
      <alignment vertical="top" wrapText="1"/>
    </xf>
    <xf numFmtId="0" fontId="48" fillId="3" borderId="0" xfId="0" applyFont="1" applyFill="1" applyAlignment="1">
      <alignment horizontal="center"/>
    </xf>
    <xf numFmtId="49" fontId="54" fillId="3" borderId="0" xfId="0" applyNumberFormat="1" applyFont="1" applyFill="1" applyAlignment="1">
      <alignment horizontal="center"/>
    </xf>
    <xf numFmtId="167" fontId="49" fillId="3" borderId="0" xfId="0" applyNumberFormat="1" applyFont="1" applyFill="1" applyAlignment="1">
      <alignment horizontal="right"/>
    </xf>
    <xf numFmtId="167" fontId="49" fillId="3" borderId="0" xfId="0" applyNumberFormat="1" applyFont="1" applyFill="1"/>
    <xf numFmtId="2" fontId="49" fillId="0" borderId="0" xfId="0" applyNumberFormat="1" applyFont="1" applyAlignment="1">
      <alignment horizontal="center" vertical="top"/>
    </xf>
    <xf numFmtId="2" fontId="49" fillId="0" borderId="0" xfId="0" applyNumberFormat="1" applyFont="1" applyAlignment="1">
      <alignment horizontal="left"/>
    </xf>
    <xf numFmtId="0" fontId="53" fillId="0" borderId="0" xfId="0" applyFont="1"/>
    <xf numFmtId="3" fontId="53" fillId="0" borderId="0" xfId="0" applyNumberFormat="1" applyFont="1" applyAlignment="1">
      <alignment horizontal="right"/>
    </xf>
    <xf numFmtId="167" fontId="49" fillId="0" borderId="0" xfId="0" applyNumberFormat="1" applyFont="1" applyAlignment="1">
      <alignment horizontal="right"/>
    </xf>
    <xf numFmtId="0" fontId="55" fillId="0" borderId="0" xfId="0" applyFont="1"/>
    <xf numFmtId="0" fontId="52" fillId="0" borderId="0" xfId="0" applyFont="1"/>
    <xf numFmtId="0" fontId="53" fillId="0" borderId="0" xfId="0" applyFont="1" applyAlignment="1">
      <alignment horizontal="right"/>
    </xf>
    <xf numFmtId="1" fontId="53" fillId="0" borderId="0" xfId="0" applyNumberFormat="1" applyFont="1"/>
    <xf numFmtId="167" fontId="53" fillId="0" borderId="0" xfId="0" applyNumberFormat="1" applyFont="1"/>
    <xf numFmtId="0" fontId="52" fillId="2" borderId="0" xfId="0" applyFont="1" applyFill="1"/>
    <xf numFmtId="167" fontId="57" fillId="0" borderId="0" xfId="0" applyNumberFormat="1" applyFont="1"/>
    <xf numFmtId="4" fontId="56" fillId="0" borderId="0" xfId="0" applyNumberFormat="1" applyFont="1" applyAlignment="1">
      <alignment horizontal="left" vertical="top"/>
    </xf>
    <xf numFmtId="0" fontId="0" fillId="0" borderId="11" xfId="0" applyBorder="1" applyAlignment="1">
      <alignment horizontal="left" vertical="top" wrapText="1"/>
    </xf>
    <xf numFmtId="0" fontId="0" fillId="0" borderId="11" xfId="0" applyBorder="1" applyAlignment="1">
      <alignment horizontal="center"/>
    </xf>
    <xf numFmtId="2" fontId="0" fillId="0" borderId="11" xfId="0" applyNumberFormat="1" applyBorder="1" applyAlignment="1">
      <alignment horizontal="center"/>
    </xf>
    <xf numFmtId="168" fontId="0" fillId="3" borderId="11" xfId="0" applyNumberFormat="1" applyFill="1" applyBorder="1" applyAlignment="1">
      <alignment horizontal="right"/>
    </xf>
    <xf numFmtId="0" fontId="0" fillId="0" borderId="0" xfId="0" applyAlignment="1">
      <alignment horizontal="left" vertical="top" wrapText="1"/>
    </xf>
    <xf numFmtId="2" fontId="0" fillId="0" borderId="0" xfId="0" applyNumberFormat="1" applyAlignment="1">
      <alignment horizontal="center"/>
    </xf>
    <xf numFmtId="169" fontId="0" fillId="3" borderId="0" xfId="0" applyNumberFormat="1" applyFill="1" applyAlignment="1">
      <alignment horizontal="right"/>
    </xf>
    <xf numFmtId="167" fontId="58" fillId="0" borderId="0" xfId="0" applyNumberFormat="1" applyFont="1"/>
    <xf numFmtId="168" fontId="0" fillId="0" borderId="11" xfId="0" applyNumberFormat="1" applyBorder="1"/>
    <xf numFmtId="169" fontId="0" fillId="0" borderId="0" xfId="0" applyNumberFormat="1"/>
    <xf numFmtId="0" fontId="59" fillId="3" borderId="0" xfId="0" applyFont="1" applyFill="1" applyAlignment="1">
      <alignment vertical="top" wrapText="1"/>
    </xf>
    <xf numFmtId="0" fontId="59" fillId="3" borderId="0" xfId="0" applyFont="1" applyFill="1" applyAlignment="1">
      <alignment horizontal="center"/>
    </xf>
    <xf numFmtId="49" fontId="60" fillId="3" borderId="0" xfId="0" applyNumberFormat="1" applyFont="1" applyFill="1" applyAlignment="1">
      <alignment horizontal="center"/>
    </xf>
    <xf numFmtId="167" fontId="58" fillId="3" borderId="0" xfId="0" applyNumberFormat="1" applyFont="1" applyFill="1" applyAlignment="1">
      <alignment horizontal="right"/>
    </xf>
    <xf numFmtId="167" fontId="58" fillId="3" borderId="0" xfId="0" applyNumberFormat="1" applyFont="1" applyFill="1"/>
    <xf numFmtId="4" fontId="61" fillId="0" borderId="0" xfId="0" applyNumberFormat="1" applyFont="1" applyAlignment="1">
      <alignment horizontal="center"/>
    </xf>
    <xf numFmtId="167" fontId="62" fillId="0" borderId="0" xfId="0" applyNumberFormat="1" applyFont="1"/>
    <xf numFmtId="0" fontId="36" fillId="0" borderId="0" xfId="0" applyFont="1" applyAlignment="1">
      <alignment horizontal="left" vertical="top" wrapText="1"/>
    </xf>
    <xf numFmtId="0" fontId="34" fillId="0" borderId="8" xfId="0" applyFont="1" applyBorder="1" applyAlignment="1">
      <alignment horizontal="center"/>
    </xf>
    <xf numFmtId="0" fontId="34" fillId="0" borderId="9" xfId="0" applyFont="1" applyBorder="1" applyAlignment="1">
      <alignment horizontal="center"/>
    </xf>
    <xf numFmtId="0" fontId="34" fillId="0" borderId="10" xfId="0" applyFont="1" applyBorder="1" applyAlignment="1">
      <alignment horizontal="center"/>
    </xf>
    <xf numFmtId="0" fontId="38" fillId="0" borderId="9" xfId="0" applyFont="1" applyBorder="1"/>
    <xf numFmtId="0" fontId="28" fillId="0" borderId="4" xfId="0" applyFont="1" applyBorder="1" applyAlignment="1">
      <alignment horizontal="left"/>
    </xf>
    <xf numFmtId="0" fontId="37" fillId="0" borderId="0" xfId="0" applyFont="1" applyAlignment="1">
      <alignment horizontal="left" vertical="top" wrapText="1"/>
    </xf>
    <xf numFmtId="0" fontId="35" fillId="0" borderId="0" xfId="0" applyFont="1" applyAlignment="1">
      <alignment horizontal="left" vertical="top" wrapText="1"/>
    </xf>
    <xf numFmtId="2" fontId="22" fillId="0" borderId="0" xfId="0" applyNumberFormat="1" applyFont="1" applyAlignment="1">
      <alignment horizontal="left" vertical="top" wrapText="1"/>
    </xf>
    <xf numFmtId="0" fontId="1" fillId="0" borderId="0" xfId="0" applyFont="1" applyAlignment="1">
      <alignment horizontal="left" vertical="top" wrapText="1"/>
    </xf>
    <xf numFmtId="0" fontId="31" fillId="0" borderId="0" xfId="0" applyFont="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167" fontId="50" fillId="0" borderId="0" xfId="0" applyNumberFormat="1" applyFont="1"/>
  </cellXfs>
  <cellStyles count="11">
    <cellStyle name="Comma 2 2" xfId="1" xr:uid="{00000000-0005-0000-0000-000000000000}"/>
    <cellStyle name="Hiperveza" xfId="2" builtinId="8"/>
    <cellStyle name="Normal 2" xfId="3" xr:uid="{00000000-0005-0000-0000-000002000000}"/>
    <cellStyle name="Normal 3" xfId="4" xr:uid="{00000000-0005-0000-0000-000003000000}"/>
    <cellStyle name="Normalno" xfId="0" builtinId="0"/>
    <cellStyle name="Normalno 15 3" xfId="10" xr:uid="{09D6EF29-40DB-4F31-B895-607BC63BE71D}"/>
    <cellStyle name="Normalno 2" xfId="5" xr:uid="{00000000-0005-0000-0000-000005000000}"/>
    <cellStyle name="Normalno 2 5" xfId="9" xr:uid="{42AEFA70-6DD3-495E-90FD-8DC7D5874099}"/>
    <cellStyle name="Normalno 25" xfId="8" xr:uid="{1CCE07EF-5068-4423-A776-C5F06E77DE65}"/>
    <cellStyle name="Normalno 3" xfId="6" xr:uid="{00000000-0005-0000-0000-000006000000}"/>
    <cellStyle name="Style 1"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Util\E-xls\E2009xls\34-2009%20Sanitarni%20cvor%20br4-Rab\Energo01\03-2001%20Pu&#269;ko%20otvoreno%20u&#269;ili&#353;te-Mali%20Lo&#353;inj\02-2001%20Gubic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rver_2000\P%20R%20I%20P%20R%20E%20M%20A%20-%20STARE%20STVARI\P%20R%20I%20P%20R%20E%20M%20A\ponude\&#352;PI&#352;I&#262;%20BUKOVICA-DVORA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Users\LUKY\Desktop\usb%2008092013\GRADEVINSKA%20KNJIGA%20LANTERNA_BR.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Ugovrni%20tro&#353;kovnik%20%20IZGRADNJA%20J%20-%20VG%20od%200+000%20DO%206+3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P%20R%20I%20P%20R%20E%20M%20A%20-%20STARE%20STVARI\P%20R%20I%20P%20R%20E%20M%20A\ponude\&#352;PI&#352;I&#262;%20BUKOVICA-DVORAN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ARTITURA_SHARED\Studio%20Artitura\Standard\Troskovnici\_Standard_Glavni_G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erver2012\d\Studio92\Hoteli\Valamar%20Bellevue%20Resort\03_Villa%20Ava\06_Tender\Ava_Tender_r0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arcius\d\Dokumente%20und%20Einstellungen\kdost\Lokale%20Einstellungen\Temporary%20Internet%20Files\OLK4\offen%20LIDL-Troskovnik-16-17-18-prometnice%20ograda%20i%20krajobraz.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Util\E-xls\E2009xls\34-2009%20Sanitarni%20cvor%20br4-Rab\Proracun_OPREM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issa-nas\01%20Radni%20TISSA\posao\Plinacro\primavera%20d\2.%20UT%20KNJIGA%204A%20Telekomunikaci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rver_2000\My%20Documents\P%20R%20I%20P%20R%20E%20M%20A\ponude\N.C.%20-%20GRA&#272;EVINSKI%20RADOVI%20-%20POSLOVI%20PREKO%20GOD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Util\E-xls\E2009xls\34-2009%20Sanitarni%20cvor%20br4-Rab\Cristop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Util\E-xls\E2009xls\34-2009%20Sanitarni%20cvor%20br4-Rab\Energo01\03-2001%20Pu&#269;ko%20otvoreno%20u&#269;ili&#353;te-Mali%20Lo&#353;inj\02-2001%20Gubic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Util\E-xls\E2009xls\34-2009%20Sanitarni%20cvor%20br4-Rab\Cristopi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gor_crnjac\e\Roming\Kuki&#263;\01._POSLOVANJE\01.OBJEKTI\E-001-%20BOLNICA%20ZABOK\01.%20UGOVORNA-DOKUMENTACIJA\RAD_ZABOK_PONUDE\UNI-ELEKTRO\ZABOK_ELEKTRO_KOMPLET_UPIT%20-%20ponuda%2016-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Users\Samsara\Downloads\P%20R%20I%20P%20R%20E%20M%20A%20-%20STARE%20STVARI\P%20R%20I%20P%20R%20E%20M%20A\ponude\&#352;PI&#352;I&#262;%20BUKOVICA-DVORAN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irko\share%20mb\TROSKOVNICI\Vukovar\EKO%20ETNO%20ADICA\ARH%20TROSKOVNIK.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irko\share%20mb\TROSKOVNICI\VIROVITICA\OB%20VIROVITICA%20ARH_T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Util\E-xls\E2009xls\34-2009%20Sanitarni%20cvor%20br4-Rab\Proracun_OPREM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heetName val="KOEFICIJENTI"/>
      <sheetName val="PRORAČUN GUBITAKA"/>
      <sheetName val="REKAPITULACIJA"/>
      <sheetName val="PRORAČUN_GUBITAKA"/>
      <sheetName val="PRORAČUN_GUBITAKA1"/>
    </sheetNames>
    <sheetDataSet>
      <sheetData sheetId="0" refreshError="1"/>
      <sheetData sheetId="1" refreshError="1"/>
      <sheetData sheetId="2" refreshError="1"/>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DET."/>
      <sheetName val="ZEMLJAN"/>
      <sheetName val="BETONSKI "/>
      <sheetName val="zidarski"/>
      <sheetName val="izolacija"/>
      <sheetName val="krovna konstr."/>
      <sheetName val="krovopokr-limar"/>
      <sheetName val="stolar."/>
      <sheetName val="bravar."/>
      <sheetName val="keram i kamenorez."/>
      <sheetName val="parket"/>
      <sheetName val="SOBOSLIKAR-FASAD"/>
      <sheetName val="razni"/>
      <sheetName val="oprema dvor."/>
      <sheetName val="okoliš"/>
      <sheetName val="voda"/>
      <sheetName val="elektr"/>
      <sheetName val="PLIN"/>
      <sheetName val="zemljani"/>
      <sheetName val="bet.i ab"/>
      <sheetName val="zidar"/>
      <sheetName val="izolac."/>
      <sheetName val="krov.konstr"/>
      <sheetName val="krovo-lim"/>
      <sheetName val="stolar"/>
      <sheetName val="bravar"/>
      <sheetName val="keram i kamen"/>
      <sheetName val="soboslik"/>
      <sheetName val="razni "/>
      <sheetName val="REZIME"/>
      <sheetName val="materijali"/>
      <sheetName val="plan ponude-"/>
      <sheetName val="plan ponude- (3)"/>
      <sheetName val="plan ponude- (2)"/>
      <sheetName val="DOKAZNICA"/>
      <sheetName val="GEODET_"/>
      <sheetName val="BETONSKI_"/>
      <sheetName val="krovna_konstr_"/>
      <sheetName val="stolar_"/>
      <sheetName val="bravar_"/>
      <sheetName val="keram_i_kamenorez_"/>
      <sheetName val="oprema_dvor_"/>
      <sheetName val="bet_i_ab"/>
      <sheetName val="izolac_"/>
      <sheetName val="krov_konstr"/>
      <sheetName val="keram_i_kamen"/>
      <sheetName val="razni_"/>
      <sheetName val="plan_ponude-"/>
      <sheetName val="plan_ponude-_(3)"/>
      <sheetName val="plan_ponude-_(2)"/>
      <sheetName val="GEODET_1"/>
      <sheetName val="BETONSKI_1"/>
      <sheetName val="krovna_konstr_1"/>
      <sheetName val="stolar_1"/>
      <sheetName val="bravar_1"/>
      <sheetName val="keram_i_kamenorez_1"/>
      <sheetName val="oprema_dvor_1"/>
      <sheetName val="bet_i_ab1"/>
      <sheetName val="izolac_1"/>
      <sheetName val="krov_konstr1"/>
      <sheetName val="keram_i_kamen1"/>
      <sheetName val="razni_1"/>
      <sheetName val="plan_ponude-1"/>
      <sheetName val="plan_ponude-_(3)1"/>
      <sheetName val="plan_ponude-_(2)1"/>
      <sheetName val="16. Prometnice"/>
      <sheetName val="ŠPIŠIĆ BUKOVICA-DVORANA"/>
      <sheetName val="i.1 zemljani radovi"/>
      <sheetName val="i.2 betonski i ab radovi"/>
      <sheetName val="i.3 zidarski radovi"/>
      <sheetName val="i.5 keramičarski radovi"/>
      <sheetName val="i.6 kamenorezački"/>
      <sheetName val="GEODET_2"/>
      <sheetName val="BETONSKI_2"/>
      <sheetName val="krovna_konstr_2"/>
      <sheetName val="stolar_2"/>
      <sheetName val="bravar_2"/>
      <sheetName val="keram_i_kamenorez_2"/>
      <sheetName val="oprema_dvor_2"/>
      <sheetName val="bet_i_ab2"/>
      <sheetName val="izolac_2"/>
      <sheetName val="krov_konstr2"/>
      <sheetName val="keram_i_kamen2"/>
      <sheetName val="razni_2"/>
      <sheetName val="plan_ponude-2"/>
      <sheetName val="plan_ponude-_(3)2"/>
      <sheetName val="plan_ponude-_(2)2"/>
      <sheetName val="16__Prometnice"/>
      <sheetName val="ŠPIŠIĆ_BUKOVICA-DVORANA"/>
      <sheetName val="i_1_zemljani_radovi"/>
      <sheetName val="i_2_betonski_i_ab_radovi"/>
      <sheetName val="i_3_zidarski_radovi"/>
      <sheetName val="i_5_keramičarski_radovi"/>
      <sheetName val="i_6_kamenorezački"/>
      <sheetName val="GEODET_3"/>
      <sheetName val="BETONSKI_3"/>
      <sheetName val="krovna_konstr_3"/>
      <sheetName val="stolar_3"/>
      <sheetName val="bravar_3"/>
      <sheetName val="keram_i_kamenorez_3"/>
      <sheetName val="oprema_dvor_3"/>
      <sheetName val="bet_i_ab3"/>
      <sheetName val="izolac_3"/>
      <sheetName val="krov_konstr3"/>
      <sheetName val="keram_i_kamen3"/>
      <sheetName val="razni_3"/>
      <sheetName val="plan_ponude-3"/>
      <sheetName val="plan_ponude-_(3)3"/>
      <sheetName val="plan_ponude-_(2)3"/>
      <sheetName val="16__Prometnice1"/>
      <sheetName val="ŠPIŠIĆ_BUKOVICA-DVORANA1"/>
      <sheetName val="proračun"/>
      <sheetName val="FAKTORI"/>
      <sheetName val="gradjevinski"/>
      <sheetName val="5_izolaterski radovi"/>
      <sheetName val="Rabatte"/>
      <sheetName val="Građevinski Splitska Banka"/>
      <sheetName val="ab"/>
      <sheetName val="GEODET_4"/>
      <sheetName val="BETONSKI_4"/>
      <sheetName val="krovna_konstr_4"/>
      <sheetName val="stolar_4"/>
      <sheetName val="bravar_4"/>
      <sheetName val="keram_i_kamenorez_4"/>
      <sheetName val="oprema_dvor_4"/>
      <sheetName val="bet_i_ab4"/>
      <sheetName val="izolac_4"/>
      <sheetName val="krov_konstr4"/>
      <sheetName val="keram_i_kamen4"/>
      <sheetName val="razni_4"/>
      <sheetName val="plan_ponude-4"/>
      <sheetName val="plan_ponude-_(3)4"/>
      <sheetName val="plan_ponude-_(2)4"/>
      <sheetName val="16__Prometnice2"/>
      <sheetName val="ŠPIŠIĆ_BUKOVICA-DVORANA2"/>
      <sheetName val="i_1_zemljani_radovi1"/>
      <sheetName val="i_2_betonski_i_ab_radovi1"/>
      <sheetName val="i_3_zidarski_radovi1"/>
      <sheetName val="i_5_keramičarski_radovi1"/>
      <sheetName val="i_6_kamenorezački1"/>
      <sheetName val="5_izolaterski_radovi"/>
      <sheetName val="Građevinski_Splitska_Banka"/>
      <sheetName val="atm održavanje"/>
      <sheetName val="koeficijenti"/>
      <sheetName val="rekapitulacija"/>
      <sheetName val="proračun gubitaka"/>
      <sheetName val="GEODET_5"/>
      <sheetName val="BETONSKI_5"/>
      <sheetName val="krovna_konstr_5"/>
      <sheetName val="stolar_5"/>
      <sheetName val="bravar_5"/>
      <sheetName val="keram_i_kamenorez_5"/>
      <sheetName val="oprema_dvor_5"/>
      <sheetName val="bet_i_ab5"/>
      <sheetName val="izolac_5"/>
      <sheetName val="krov_konstr5"/>
      <sheetName val="keram_i_kamen5"/>
      <sheetName val="razni_5"/>
      <sheetName val="plan_ponude-5"/>
      <sheetName val="plan_ponude-_(3)5"/>
      <sheetName val="plan_ponude-_(2)5"/>
      <sheetName val="16__Prometnice3"/>
      <sheetName val="ŠPIŠIĆ_BUKOVICA-DVORANA3"/>
      <sheetName val="i_1_zemljani_radovi2"/>
      <sheetName val="i_2_betonski_i_ab_radovi2"/>
      <sheetName val="i_3_zidarski_radovi2"/>
      <sheetName val="i_5_keramičarski_radovi2"/>
      <sheetName val="i_6_kamenorezački2"/>
      <sheetName val="5_izolaterski_radovi1"/>
      <sheetName val="Građevinski_Splitska_Banka1"/>
      <sheetName val="atm_održavanje"/>
      <sheetName val="GEODET_6"/>
      <sheetName val="BETONSKI_6"/>
      <sheetName val="krovna_konstr_6"/>
      <sheetName val="stolar_6"/>
      <sheetName val="bravar_6"/>
      <sheetName val="keram_i_kamenorez_6"/>
      <sheetName val="oprema_dvor_6"/>
      <sheetName val="bet_i_ab6"/>
      <sheetName val="izolac_6"/>
      <sheetName val="krov_konstr6"/>
      <sheetName val="keram_i_kamen6"/>
      <sheetName val="razni_6"/>
      <sheetName val="plan_ponude-6"/>
      <sheetName val="plan_ponude-_(3)6"/>
      <sheetName val="plan_ponude-_(2)6"/>
      <sheetName val="16__Prometnice4"/>
      <sheetName val="ŠPIŠIĆ_BUKOVICA-DVORANA4"/>
      <sheetName val="i_1_zemljani_radovi3"/>
      <sheetName val="i_2_betonski_i_ab_radovi3"/>
      <sheetName val="i_3_zidarski_radovi3"/>
      <sheetName val="i_5_keramičarski_radovi3"/>
      <sheetName val="i_6_kamenorezački3"/>
      <sheetName val="5_izolaterski_radovi2"/>
      <sheetName val="Građevinski_Splitska_Banka2"/>
      <sheetName val="atm_održavanje1"/>
      <sheetName val="Datapool"/>
      <sheetName val="armpilot"/>
      <sheetName val="ikos p_l"/>
      <sheetName val="7"/>
      <sheetName val="GEODET_7"/>
      <sheetName val="BETONSKI_7"/>
      <sheetName val="krovna_konstr_7"/>
      <sheetName val="stolar_7"/>
      <sheetName val="bravar_7"/>
      <sheetName val="keram_i_kamenorez_7"/>
      <sheetName val="oprema_dvor_7"/>
      <sheetName val="bet_i_ab7"/>
      <sheetName val="izolac_7"/>
      <sheetName val="krov_konstr7"/>
      <sheetName val="keram_i_kamen7"/>
      <sheetName val="razni_7"/>
      <sheetName val="plan_ponude-7"/>
      <sheetName val="plan_ponude-_(3)7"/>
      <sheetName val="plan_ponude-_(2)7"/>
      <sheetName val="16__Prometnice5"/>
      <sheetName val="ŠPIŠIĆ_BUKOVICA-DVORANA5"/>
      <sheetName val="i_1_zemljani_radovi4"/>
      <sheetName val="i_2_betonski_i_ab_radovi4"/>
      <sheetName val="i_3_zidarski_radovi4"/>
      <sheetName val="i_5_keramičarski_radovi4"/>
      <sheetName val="i_6_kamenorezački4"/>
      <sheetName val="5_izolaterski_radovi3"/>
      <sheetName val="Građevinski_Splitska_Banka3"/>
      <sheetName val="atm_održavanje2"/>
      <sheetName val="proračun_gubitaka"/>
      <sheetName val="ikos_p_l"/>
      <sheetName val="GEODET_8"/>
      <sheetName val="BETONSKI_8"/>
      <sheetName val="krovna_konstr_8"/>
      <sheetName val="stolar_8"/>
      <sheetName val="bravar_8"/>
      <sheetName val="keram_i_kamenorez_8"/>
      <sheetName val="oprema_dvor_8"/>
      <sheetName val="bet_i_ab8"/>
      <sheetName val="izolac_8"/>
      <sheetName val="krov_konstr8"/>
      <sheetName val="keram_i_kamen8"/>
      <sheetName val="razni_8"/>
      <sheetName val="plan_ponude-8"/>
      <sheetName val="plan_ponude-_(3)8"/>
      <sheetName val="plan_ponude-_(2)8"/>
      <sheetName val="16__Prometnice6"/>
      <sheetName val="ŠPIŠIĆ_BUKOVICA-DVORANA6"/>
      <sheetName val="i_1_zemljani_radovi5"/>
      <sheetName val="i_2_betonski_i_ab_radovi5"/>
      <sheetName val="i_3_zidarski_radovi5"/>
      <sheetName val="i_5_keramičarski_radovi5"/>
      <sheetName val="i_6_kamenorezački5"/>
      <sheetName val="5_izolaterski_radovi4"/>
      <sheetName val="Građevinski_Splitska_Banka4"/>
      <sheetName val="atm_održavanje3"/>
      <sheetName val="proračun_gubitaka1"/>
      <sheetName val="ikos_p_l1"/>
    </sheetNames>
    <sheetDataSet>
      <sheetData sheetId="0"/>
      <sheetData sheetId="1">
        <row r="10">
          <cell r="F10">
            <v>130349.75</v>
          </cell>
        </row>
      </sheetData>
      <sheetData sheetId="2"/>
      <sheetData sheetId="3"/>
      <sheetData sheetId="4">
        <row r="13">
          <cell r="F13">
            <v>593618.69000000006</v>
          </cell>
        </row>
      </sheetData>
      <sheetData sheetId="5"/>
      <sheetData sheetId="6"/>
      <sheetData sheetId="7"/>
      <sheetData sheetId="8"/>
      <sheetData sheetId="9"/>
      <sheetData sheetId="10"/>
      <sheetData sheetId="11"/>
      <sheetData sheetId="12"/>
      <sheetData sheetId="13">
        <row r="28">
          <cell r="F28">
            <v>571220</v>
          </cell>
        </row>
      </sheetData>
      <sheetData sheetId="14">
        <row r="25">
          <cell r="F25">
            <v>432109.74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8">
          <cell r="F28">
            <v>571220</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28">
          <cell r="F28">
            <v>571220</v>
          </cell>
        </row>
      </sheetData>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ow r="28">
          <cell r="F28">
            <v>571220</v>
          </cell>
        </row>
      </sheetData>
      <sheetData sheetId="78">
        <row r="28">
          <cell r="F28">
            <v>571220</v>
          </cell>
        </row>
      </sheetData>
      <sheetData sheetId="79"/>
      <sheetData sheetId="80">
        <row r="28">
          <cell r="F28">
            <v>571220</v>
          </cell>
        </row>
      </sheetData>
      <sheetData sheetId="81">
        <row r="28">
          <cell r="F28">
            <v>571220</v>
          </cell>
        </row>
      </sheetData>
      <sheetData sheetId="82">
        <row r="28">
          <cell r="F28">
            <v>571220</v>
          </cell>
        </row>
      </sheetData>
      <sheetData sheetId="83">
        <row r="28">
          <cell r="F28">
            <v>571220</v>
          </cell>
        </row>
      </sheetData>
      <sheetData sheetId="84"/>
      <sheetData sheetId="85">
        <row r="28">
          <cell r="F28">
            <v>571220</v>
          </cell>
        </row>
      </sheetData>
      <sheetData sheetId="86">
        <row r="28">
          <cell r="F28">
            <v>571220</v>
          </cell>
        </row>
      </sheetData>
      <sheetData sheetId="87">
        <row r="28">
          <cell r="F28">
            <v>571220</v>
          </cell>
        </row>
      </sheetData>
      <sheetData sheetId="88">
        <row r="28">
          <cell r="F28">
            <v>571220</v>
          </cell>
        </row>
      </sheetData>
      <sheetData sheetId="89">
        <row r="28">
          <cell r="F28">
            <v>571220</v>
          </cell>
        </row>
      </sheetData>
      <sheetData sheetId="90">
        <row r="28">
          <cell r="F28">
            <v>571220</v>
          </cell>
        </row>
      </sheetData>
      <sheetData sheetId="91">
        <row r="28">
          <cell r="F28">
            <v>571220</v>
          </cell>
        </row>
      </sheetData>
      <sheetData sheetId="92">
        <row r="28">
          <cell r="F28">
            <v>571220</v>
          </cell>
        </row>
      </sheetData>
      <sheetData sheetId="93">
        <row r="28">
          <cell r="F28">
            <v>571220</v>
          </cell>
        </row>
      </sheetData>
      <sheetData sheetId="94">
        <row r="28">
          <cell r="F28">
            <v>571220</v>
          </cell>
        </row>
      </sheetData>
      <sheetData sheetId="95">
        <row r="28">
          <cell r="F28">
            <v>571220</v>
          </cell>
        </row>
      </sheetData>
      <sheetData sheetId="96">
        <row r="28">
          <cell r="F28">
            <v>571220</v>
          </cell>
        </row>
      </sheetData>
      <sheetData sheetId="97">
        <row r="28">
          <cell r="F28">
            <v>571220</v>
          </cell>
        </row>
      </sheetData>
      <sheetData sheetId="98">
        <row r="28">
          <cell r="F28">
            <v>571220</v>
          </cell>
        </row>
      </sheetData>
      <sheetData sheetId="99">
        <row r="28">
          <cell r="F28">
            <v>571220</v>
          </cell>
        </row>
      </sheetData>
      <sheetData sheetId="100">
        <row r="28">
          <cell r="F28">
            <v>571220</v>
          </cell>
        </row>
      </sheetData>
      <sheetData sheetId="101">
        <row r="28">
          <cell r="F28">
            <v>571220</v>
          </cell>
        </row>
      </sheetData>
      <sheetData sheetId="102">
        <row r="28">
          <cell r="F28">
            <v>571220</v>
          </cell>
        </row>
      </sheetData>
      <sheetData sheetId="103">
        <row r="28">
          <cell r="F28">
            <v>571220</v>
          </cell>
        </row>
      </sheetData>
      <sheetData sheetId="104">
        <row r="28">
          <cell r="F28">
            <v>571220</v>
          </cell>
        </row>
      </sheetData>
      <sheetData sheetId="105">
        <row r="28">
          <cell r="F28">
            <v>571220</v>
          </cell>
        </row>
      </sheetData>
      <sheetData sheetId="106">
        <row r="28">
          <cell r="F28">
            <v>571220</v>
          </cell>
        </row>
      </sheetData>
      <sheetData sheetId="107">
        <row r="28">
          <cell r="F28">
            <v>571220</v>
          </cell>
        </row>
      </sheetData>
      <sheetData sheetId="108">
        <row r="28">
          <cell r="F28">
            <v>571220</v>
          </cell>
        </row>
      </sheetData>
      <sheetData sheetId="109">
        <row r="28">
          <cell r="F28">
            <v>571220</v>
          </cell>
        </row>
      </sheetData>
      <sheetData sheetId="110">
        <row r="28">
          <cell r="F28">
            <v>571220</v>
          </cell>
        </row>
      </sheetData>
      <sheetData sheetId="111" refreshError="1"/>
      <sheetData sheetId="112" refreshError="1"/>
      <sheetData sheetId="113" refreshError="1"/>
      <sheetData sheetId="114" refreshError="1"/>
      <sheetData sheetId="115" refreshError="1"/>
      <sheetData sheetId="116" refreshError="1"/>
      <sheetData sheetId="117" refreshError="1"/>
      <sheetData sheetId="118">
        <row r="28">
          <cell r="F28">
            <v>571220</v>
          </cell>
        </row>
      </sheetData>
      <sheetData sheetId="119">
        <row r="28">
          <cell r="F28">
            <v>571220</v>
          </cell>
        </row>
      </sheetData>
      <sheetData sheetId="120">
        <row r="28">
          <cell r="F28">
            <v>571220</v>
          </cell>
        </row>
      </sheetData>
      <sheetData sheetId="121">
        <row r="28">
          <cell r="F28">
            <v>571220</v>
          </cell>
        </row>
      </sheetData>
      <sheetData sheetId="122">
        <row r="28">
          <cell r="F28">
            <v>571220</v>
          </cell>
        </row>
      </sheetData>
      <sheetData sheetId="123">
        <row r="28">
          <cell r="F28">
            <v>571220</v>
          </cell>
        </row>
      </sheetData>
      <sheetData sheetId="124">
        <row r="28">
          <cell r="F28">
            <v>571220</v>
          </cell>
        </row>
      </sheetData>
      <sheetData sheetId="125">
        <row r="28">
          <cell r="F28">
            <v>571220</v>
          </cell>
        </row>
      </sheetData>
      <sheetData sheetId="126">
        <row r="28">
          <cell r="F28">
            <v>571220</v>
          </cell>
        </row>
      </sheetData>
      <sheetData sheetId="127">
        <row r="28">
          <cell r="F28">
            <v>571220</v>
          </cell>
        </row>
      </sheetData>
      <sheetData sheetId="128">
        <row r="28">
          <cell r="F28">
            <v>571220</v>
          </cell>
        </row>
      </sheetData>
      <sheetData sheetId="129">
        <row r="28">
          <cell r="F28">
            <v>571220</v>
          </cell>
        </row>
      </sheetData>
      <sheetData sheetId="130">
        <row r="28">
          <cell r="F28">
            <v>571220</v>
          </cell>
        </row>
      </sheetData>
      <sheetData sheetId="131">
        <row r="28">
          <cell r="F28">
            <v>571220</v>
          </cell>
        </row>
      </sheetData>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ow r="28">
          <cell r="F28">
            <v>571220</v>
          </cell>
        </row>
      </sheetData>
      <sheetData sheetId="147"/>
      <sheetData sheetId="148"/>
      <sheetData sheetId="149">
        <row r="28">
          <cell r="F28">
            <v>571220</v>
          </cell>
        </row>
      </sheetData>
      <sheetData sheetId="150"/>
      <sheetData sheetId="151"/>
      <sheetData sheetId="152">
        <row r="28">
          <cell r="F28">
            <v>571220</v>
          </cell>
        </row>
      </sheetData>
      <sheetData sheetId="153"/>
      <sheetData sheetId="154"/>
      <sheetData sheetId="155">
        <row r="28">
          <cell r="F28">
            <v>571220</v>
          </cell>
        </row>
      </sheetData>
      <sheetData sheetId="156"/>
      <sheetData sheetId="157"/>
      <sheetData sheetId="158">
        <row r="28">
          <cell r="F28">
            <v>571220</v>
          </cell>
        </row>
      </sheetData>
      <sheetData sheetId="159"/>
      <sheetData sheetId="160"/>
      <sheetData sheetId="161">
        <row r="28">
          <cell r="F28">
            <v>571220</v>
          </cell>
        </row>
      </sheetData>
      <sheetData sheetId="162"/>
      <sheetData sheetId="163"/>
      <sheetData sheetId="164">
        <row r="28">
          <cell r="F28">
            <v>571220</v>
          </cell>
        </row>
      </sheetData>
      <sheetData sheetId="165"/>
      <sheetData sheetId="166"/>
      <sheetData sheetId="167"/>
      <sheetData sheetId="168"/>
      <sheetData sheetId="169"/>
      <sheetData sheetId="170"/>
      <sheetData sheetId="171">
        <row r="28">
          <cell r="F28">
            <v>571220</v>
          </cell>
        </row>
      </sheetData>
      <sheetData sheetId="172"/>
      <sheetData sheetId="173"/>
      <sheetData sheetId="174">
        <row r="28">
          <cell r="F28">
            <v>571220</v>
          </cell>
        </row>
      </sheetData>
      <sheetData sheetId="175"/>
      <sheetData sheetId="176"/>
      <sheetData sheetId="177">
        <row r="28">
          <cell r="F28">
            <v>571220</v>
          </cell>
        </row>
      </sheetData>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 sheetId="202"/>
      <sheetData sheetId="203"/>
      <sheetData sheetId="204"/>
      <sheetData sheetId="205"/>
      <sheetData sheetId="206">
        <row r="28">
          <cell r="F28">
            <v>571220</v>
          </cell>
        </row>
      </sheetData>
      <sheetData sheetId="207"/>
      <sheetData sheetId="208"/>
      <sheetData sheetId="209"/>
      <sheetData sheetId="210"/>
      <sheetData sheetId="211"/>
      <sheetData sheetId="212"/>
      <sheetData sheetId="213"/>
      <sheetData sheetId="214"/>
      <sheetData sheetId="215"/>
      <sheetData sheetId="216"/>
      <sheetData sheetId="217"/>
      <sheetData sheetId="218">
        <row r="28">
          <cell r="F28">
            <v>571220</v>
          </cell>
        </row>
      </sheetData>
      <sheetData sheetId="219">
        <row r="28">
          <cell r="F28">
            <v>571220</v>
          </cell>
        </row>
      </sheetData>
      <sheetData sheetId="220"/>
      <sheetData sheetId="221">
        <row r="28">
          <cell r="F28">
            <v>571220</v>
          </cell>
        </row>
      </sheetData>
      <sheetData sheetId="222"/>
      <sheetData sheetId="223"/>
      <sheetData sheetId="224"/>
      <sheetData sheetId="225"/>
      <sheetData sheetId="226"/>
      <sheetData sheetId="227"/>
      <sheetData sheetId="228"/>
      <sheetData sheetId="229"/>
      <sheetData sheetId="230"/>
      <sheetData sheetId="231"/>
      <sheetData sheetId="232"/>
      <sheetData sheetId="233">
        <row r="28">
          <cell r="F28">
            <v>571220</v>
          </cell>
        </row>
      </sheetData>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LEKTORI"/>
      <sheetName val="GKNJIGA"/>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1-GL.TRASA I OBJEKTI"/>
      <sheetName val="VODOVOD,KANALIZACIJA,.... "/>
      <sheetName val="REKAPITULACIJA"/>
      <sheetName val="1-GL_TRASA_I_OBJEKTI"/>
      <sheetName val="VODOVOD,KANALIZACIJA,_____"/>
      <sheetName val="soboslik"/>
      <sheetName val="razni_"/>
      <sheetName val="elektr"/>
      <sheetName val="plin"/>
      <sheetName val="1-GL_TRASA_I_OBJEKTI1"/>
      <sheetName val="VODOVOD,KANALIZACIJA,_____1"/>
      <sheetName val="1-GL_TRASA_I_OBJEKTI2"/>
      <sheetName val="VODOVOD,KANALIZACIJA,_____2"/>
      <sheetName val="1-GL_TRASA_I_OBJEKTI3"/>
      <sheetName val="VODOVOD,KANALIZACIJA,_____3"/>
      <sheetName val="proračun gubitaka"/>
      <sheetName val="1-GL_TRASA_I_OBJEKTI4"/>
      <sheetName val="VODOVOD,KANALIZACIJA,_____4"/>
      <sheetName val="proračun_gubitaka"/>
      <sheetName val="proračun"/>
      <sheetName val="ZEMLJAN"/>
      <sheetName val="razni "/>
      <sheetName val="izolacija"/>
      <sheetName val="oprema dvor."/>
      <sheetName val="okoliš"/>
      <sheetName val="RAZNI RADOVI"/>
      <sheetName val="1-GL_TRASA_I_OBJEKTI5"/>
      <sheetName val="VODOVOD,KANALIZACIJA,_____5"/>
      <sheetName val="proračun_gubitaka1"/>
      <sheetName val="razni_1"/>
      <sheetName val="oprema_dvor_"/>
      <sheetName val="RAZNI_RADOVI"/>
      <sheetName val="revenues"/>
      <sheetName val="Start"/>
      <sheetName val="market"/>
      <sheetName val="1-GL_TRASA_I_OBJEKTI6"/>
      <sheetName val="VODOVOD,KANALIZACIJA,_____6"/>
      <sheetName val="proračun_gubitaka2"/>
      <sheetName val="razni_2"/>
      <sheetName val="oprema_dvor_1"/>
      <sheetName val="RAZNI_RADOVI1"/>
      <sheetName val="costs"/>
      <sheetName val="Tabelle2"/>
      <sheetName val="1-GL_TRASA_I_OBJEKTI7"/>
      <sheetName val="VODOVOD,KANALIZACIJA,_____7"/>
      <sheetName val="1-GL_TRASA_I_OBJEKTI8"/>
      <sheetName val="VODOVOD,KANALIZACIJA,_____8"/>
      <sheetName val="koeficijenti"/>
      <sheetName val="Osn-Pod"/>
      <sheetName val="1-GL_TRASA_I_OBJEKTI9"/>
      <sheetName val="VODOVOD,KANALIZACIJA,_____9"/>
      <sheetName val="proračun_gubitaka3"/>
      <sheetName val="razni_3"/>
      <sheetName val="oprema_dvor_2"/>
      <sheetName val="RAZNI_RADOVI2"/>
      <sheetName val="Parameter "/>
      <sheetName val="Datapool"/>
      <sheetName val="1-GL_TRASA_I_OBJEKTI10"/>
      <sheetName val="VODOVOD,KANALIZACIJA,_____10"/>
      <sheetName val="proračun_gubitaka4"/>
      <sheetName val="razni_4"/>
      <sheetName val="oprema_dvor_3"/>
      <sheetName val="RAZNI_RADOVI3"/>
      <sheetName val="Parameter_"/>
      <sheetName val="Podaci"/>
      <sheetName val="Dop-Ug"/>
      <sheetName val="Kuce"/>
      <sheetName val="Conf"/>
      <sheetName val="1-GL_TRASA_I_OBJEKTI11"/>
      <sheetName val="VODOVOD,KANALIZACIJA,_____11"/>
      <sheetName val="proračun_gubitaka5"/>
      <sheetName val="razni_5"/>
      <sheetName val="oprema_dvor_4"/>
      <sheetName val="RAZNI_RADOVI4"/>
      <sheetName val="Parameter_1"/>
    </sheetNames>
    <sheetDataSet>
      <sheetData sheetId="0" refreshError="1">
        <row r="4">
          <cell r="B4">
            <v>0.95299999999999996</v>
          </cell>
        </row>
      </sheetData>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sheetData sheetId="45"/>
      <sheetData sheetId="46"/>
      <sheetData sheetId="47"/>
      <sheetData sheetId="48" refreshError="1"/>
      <sheetData sheetId="49"/>
      <sheetData sheetId="50"/>
      <sheetData sheetId="51"/>
      <sheetData sheetId="52"/>
      <sheetData sheetId="53"/>
      <sheetData sheetId="54"/>
      <sheetData sheetId="55"/>
      <sheetData sheetId="56" refreshError="1"/>
      <sheetData sheetId="57" refreshError="1"/>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sheetData sheetId="70"/>
      <sheetData sheetId="71"/>
      <sheetData sheetId="72"/>
      <sheetData sheetId="73"/>
      <sheetData sheetId="74"/>
      <sheetData sheetId="7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DET."/>
      <sheetName val="ZEMLJAN"/>
      <sheetName val="BETONSKI "/>
      <sheetName val="zidarski"/>
      <sheetName val="izolacija"/>
      <sheetName val="krovna konstr."/>
      <sheetName val="krovopokr-limar"/>
      <sheetName val="stolar."/>
      <sheetName val="bravar."/>
      <sheetName val="keram i kamenorez."/>
      <sheetName val="parket"/>
      <sheetName val="SOBOSLIKAR-FASAD"/>
      <sheetName val="razni"/>
      <sheetName val="oprema dvor."/>
      <sheetName val="okoliš"/>
      <sheetName val="voda"/>
      <sheetName val="elektr"/>
      <sheetName val="PLIN"/>
      <sheetName val="zemljani"/>
      <sheetName val="bet.i ab"/>
      <sheetName val="zidar"/>
      <sheetName val="izolac."/>
      <sheetName val="krov.konstr"/>
      <sheetName val="krovo-lim"/>
      <sheetName val="stolar"/>
      <sheetName val="bravar"/>
      <sheetName val="keram i kamen"/>
      <sheetName val="soboslik"/>
      <sheetName val="razni "/>
      <sheetName val="REZIME"/>
      <sheetName val="materijali"/>
      <sheetName val="plan ponude-"/>
      <sheetName val="plan ponude- (3)"/>
      <sheetName val="plan ponude- (2)"/>
      <sheetName val="DOKAZNICA"/>
    </sheetNames>
    <sheetDataSet>
      <sheetData sheetId="0"/>
      <sheetData sheetId="1">
        <row r="10">
          <cell r="F10">
            <v>130349.75</v>
          </cell>
        </row>
      </sheetData>
      <sheetData sheetId="2"/>
      <sheetData sheetId="3"/>
      <sheetData sheetId="4">
        <row r="13">
          <cell r="F13">
            <v>593618.69000000006</v>
          </cell>
        </row>
      </sheetData>
      <sheetData sheetId="5"/>
      <sheetData sheetId="6"/>
      <sheetData sheetId="7"/>
      <sheetData sheetId="8"/>
      <sheetData sheetId="9"/>
      <sheetData sheetId="10"/>
      <sheetData sheetId="11"/>
      <sheetData sheetId="12"/>
      <sheetData sheetId="13">
        <row r="28">
          <cell r="F28">
            <v>571220</v>
          </cell>
        </row>
      </sheetData>
      <sheetData sheetId="14">
        <row r="25">
          <cell r="F25">
            <v>432109.74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heetName val="I.1 Zemljani radovi"/>
      <sheetName val="I.2 Betonski i AB radovi"/>
      <sheetName val="I.3 Zidarski radovi"/>
      <sheetName val="I.4 Krovopokrivački radovi"/>
      <sheetName val="I.5 Keramičarski radovi"/>
      <sheetName val="I.6 Kamenorezački"/>
      <sheetName val="I.7 Stolarija"/>
      <sheetName val="I.8 Soboslikarsko ličil. rad."/>
      <sheetName val="I.9 Limarski radovi"/>
      <sheetName val="I.10 Fasaderski radovi"/>
      <sheetName val="II. BAZEN"/>
      <sheetName val="III. LJETNJA KUHINJA"/>
      <sheetName val="IV. Parcijalno uređenje okoliša"/>
      <sheetName val="REKAPITULACIJA"/>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APITULACIJA"/>
      <sheetName val="A.GO_Radovi"/>
      <sheetName val="B.GHV"/>
      <sheetName val="C.ViK"/>
      <sheetName val="D.Elektro"/>
      <sheetName val="E.Vatrodojava"/>
      <sheetName val="F.Bazenska tehnika"/>
      <sheetName val="G.Sprinkler"/>
      <sheetName val="H.Elektro bazena"/>
    </sheetNames>
    <sheetDataSet>
      <sheetData sheetId="0"/>
      <sheetData sheetId="1"/>
      <sheetData sheetId="2">
        <row r="75">
          <cell r="L75">
            <v>0</v>
          </cell>
        </row>
      </sheetData>
      <sheetData sheetId="3">
        <row r="274">
          <cell r="K274">
            <v>0</v>
          </cell>
        </row>
      </sheetData>
      <sheetData sheetId="4">
        <row r="1702">
          <cell r="L1702">
            <v>0</v>
          </cell>
        </row>
      </sheetData>
      <sheetData sheetId="5">
        <row r="83">
          <cell r="H83">
            <v>0</v>
          </cell>
        </row>
      </sheetData>
      <sheetData sheetId="6">
        <row r="1287">
          <cell r="G1287">
            <v>0</v>
          </cell>
        </row>
      </sheetData>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apitulacija"/>
      <sheetName val="16. Prometnice"/>
      <sheetName val="17. Ograda"/>
      <sheetName val="18. Krajobraz"/>
      <sheetName val="16_ Prometnice"/>
      <sheetName val="16__Prometnice"/>
      <sheetName val="17__Ograda"/>
      <sheetName val="18__Krajobraz"/>
      <sheetName val="16__Prometnice1"/>
      <sheetName val="TROŠKOVNIK"/>
      <sheetName val="17__Ograda1"/>
      <sheetName val="18__Krajobraz1"/>
      <sheetName val="16__Prometnice2"/>
      <sheetName val="16__Prometnice7"/>
      <sheetName val="17__Ograda4"/>
      <sheetName val="18__Krajobraz4"/>
      <sheetName val="16__Prometnice8"/>
      <sheetName val="16__Prometnice5"/>
      <sheetName val="17__Ograda3"/>
      <sheetName val="18__Krajobraz3"/>
      <sheetName val="16__Prometnice6"/>
      <sheetName val="16__Prometnice3"/>
      <sheetName val="17__Ograda2"/>
      <sheetName val="18__Krajobraz2"/>
      <sheetName val="16__Prometnice4"/>
      <sheetName val="16__Prometnice9"/>
      <sheetName val="17__Ograda5"/>
      <sheetName val="18__Krajobraz5"/>
      <sheetName val="16__Prometnice10"/>
      <sheetName val="proračun"/>
      <sheetName val="soboslik"/>
      <sheetName val="elektr"/>
      <sheetName val="plin"/>
      <sheetName val="ZEMLJAN"/>
      <sheetName val="razni "/>
      <sheetName val="izolacija"/>
      <sheetName val="oprema dvor."/>
      <sheetName val="okoliš"/>
      <sheetName val="V-LEVEL KRILO"/>
      <sheetName val="V-LEVEL BAZEN"/>
      <sheetName val="11 PARKING br.6.1"/>
      <sheetName val="13 ENTRY PIAZZA"/>
      <sheetName val="V LEVEL ZONA"/>
      <sheetName val="offen LIDL-Troskovnik-16-17-18-"/>
      <sheetName val="16__Prometnice11"/>
      <sheetName val="17__Ograda6"/>
      <sheetName val="18__Krajobraz6"/>
      <sheetName val="16__Prometnice12"/>
      <sheetName val="razni_"/>
      <sheetName val="oprema_dvor_"/>
      <sheetName val="offen_LIDL-Troskovnik-16-17-18-"/>
      <sheetName val="V-LEVEL_KRILO"/>
      <sheetName val="V-LEVEL_BAZEN"/>
      <sheetName val="11_PARKING_br_6_1"/>
      <sheetName val="13_ENTRY_PIAZZA"/>
      <sheetName val="V_LEVEL_ZONA"/>
      <sheetName val="el_sunčana_el"/>
      <sheetName val="koeficijenti"/>
      <sheetName val="proračun gubitaka"/>
      <sheetName val="elektro"/>
      <sheetName val="f.bazenska tehnika"/>
      <sheetName val="Faktori"/>
      <sheetName val="16__Prometnice13"/>
      <sheetName val="17__Ograda7"/>
      <sheetName val="18__Krajobraz7"/>
      <sheetName val="16__Prometnice14"/>
      <sheetName val="razni_1"/>
      <sheetName val="oprema_dvor_1"/>
      <sheetName val="offen_LIDL-Troskovnik-16-17-181"/>
      <sheetName val="V-LEVEL_KRILO1"/>
      <sheetName val="V-LEVEL_BAZEN1"/>
      <sheetName val="11_PARKING_br_6_11"/>
      <sheetName val="13_ENTRY_PIAZZA1"/>
      <sheetName val="V_LEVEL_ZONA1"/>
      <sheetName val="proračun_gubitaka"/>
      <sheetName val="Hotel kolicine"/>
      <sheetName val="ab"/>
      <sheetName val="zidarski"/>
      <sheetName val="16__Prometnice19"/>
      <sheetName val="17__Ograda10"/>
      <sheetName val="18__Krajobraz10"/>
      <sheetName val="16__Prometnice20"/>
      <sheetName val="razni_4"/>
      <sheetName val="oprema_dvor_4"/>
      <sheetName val="offen_LIDL-Troskovnik-16-17-184"/>
      <sheetName val="V-LEVEL_KRILO4"/>
      <sheetName val="V-LEVEL_BAZEN4"/>
      <sheetName val="11_PARKING_br_6_14"/>
      <sheetName val="13_ENTRY_PIAZZA4"/>
      <sheetName val="V_LEVEL_ZONA4"/>
      <sheetName val="16__Prometnice15"/>
      <sheetName val="17__Ograda8"/>
      <sheetName val="18__Krajobraz8"/>
      <sheetName val="16__Prometnice16"/>
      <sheetName val="razni_2"/>
      <sheetName val="oprema_dvor_2"/>
      <sheetName val="offen_LIDL-Troskovnik-16-17-182"/>
      <sheetName val="V-LEVEL_KRILO2"/>
      <sheetName val="V-LEVEL_BAZEN2"/>
      <sheetName val="11_PARKING_br_6_12"/>
      <sheetName val="13_ENTRY_PIAZZA2"/>
      <sheetName val="V_LEVEL_ZONA2"/>
      <sheetName val="16__Prometnice17"/>
      <sheetName val="17__Ograda9"/>
      <sheetName val="18__Krajobraz9"/>
      <sheetName val="16__Prometnice18"/>
      <sheetName val="razni_3"/>
      <sheetName val="oprema_dvor_3"/>
      <sheetName val="offen_LIDL-Troskovnik-16-17-183"/>
      <sheetName val="V-LEVEL_KRILO3"/>
      <sheetName val="V-LEVEL_BAZEN3"/>
      <sheetName val="11_PARKING_br_6_13"/>
      <sheetName val="13_ENTRY_PIAZZA3"/>
      <sheetName val="V_LEVEL_ZONA3"/>
      <sheetName val="i.1 zemljani radovi"/>
      <sheetName val="i.2 betonski i ab radovi"/>
      <sheetName val="i.3 zidarski radovi"/>
      <sheetName val="i.5 keramičarski radovi"/>
      <sheetName val="i.6 kamenorezački"/>
      <sheetName val="viiic.0.e"/>
      <sheetName val="i a_gradevinski radovi"/>
      <sheetName val="1_an_vik"/>
      <sheetName val="5_IZOLATERSKI RADOVI"/>
      <sheetName val="elektroinstalacije"/>
      <sheetName val="16__Prometnice21"/>
      <sheetName val="17__Ograda11"/>
      <sheetName val="18__Krajobraz11"/>
      <sheetName val="16__Prometnice22"/>
      <sheetName val="razni_5"/>
      <sheetName val="oprema_dvor_5"/>
      <sheetName val="offen_LIDL-Troskovnik-16-17-185"/>
      <sheetName val="f_bazenska_tehnika"/>
      <sheetName val="V-LEVEL_KRILO5"/>
      <sheetName val="V-LEVEL_BAZEN5"/>
      <sheetName val="11_PARKING_br_6_15"/>
      <sheetName val="13_ENTRY_PIAZZA5"/>
      <sheetName val="V_LEVEL_ZONA5"/>
      <sheetName val="proračun_gubitaka1"/>
      <sheetName val="Hotel_kolicine"/>
      <sheetName val="i_1_zemljani_radovi"/>
      <sheetName val="i_2_betonski_i_ab_radovi"/>
      <sheetName val="i_3_zidarski_radovi"/>
      <sheetName val="i_5_keramičarski_radovi"/>
      <sheetName val="i_6_kamenorezački"/>
      <sheetName val="5_IZOLATERSKI_RADOVI"/>
      <sheetName val="RAZNI RADOVI"/>
      <sheetName val="POMOĆNI"/>
      <sheetName val="konzern-ratios"/>
      <sheetName val="Aktivni"/>
      <sheetName val="Parametri i analize"/>
      <sheetName val="f_bazenska_tehnika1"/>
      <sheetName val="dvorana"/>
      <sheetName val="elektro_trosk"/>
      <sheetName val="Rabatte"/>
      <sheetName val="16__Prometnice59"/>
      <sheetName val="17__Ograda30"/>
      <sheetName val="18__Krajobraz30"/>
      <sheetName val="16__Prometnice60"/>
      <sheetName val="razni_24"/>
      <sheetName val="oprema_dvor_24"/>
      <sheetName val="offen_LIDL-Troskovnik-16-17-124"/>
      <sheetName val="V-LEVEL_KRILO24"/>
      <sheetName val="V-LEVEL_BAZEN24"/>
      <sheetName val="11_PARKING_br_6_124"/>
      <sheetName val="13_ENTRY_PIAZZA24"/>
      <sheetName val="V_LEVEL_ZONA24"/>
      <sheetName val="proračun_gubitaka20"/>
      <sheetName val="f_bazenska_tehnika16"/>
      <sheetName val="Hotel_kolicine9"/>
      <sheetName val="16__Prometnice27"/>
      <sheetName val="17__Ograda14"/>
      <sheetName val="18__Krajobraz14"/>
      <sheetName val="16__Prometnice28"/>
      <sheetName val="razni_8"/>
      <sheetName val="oprema_dvor_8"/>
      <sheetName val="offen_LIDL-Troskovnik-16-17-188"/>
      <sheetName val="V-LEVEL_KRILO8"/>
      <sheetName val="V-LEVEL_BAZEN8"/>
      <sheetName val="11_PARKING_br_6_18"/>
      <sheetName val="13_ENTRY_PIAZZA8"/>
      <sheetName val="V_LEVEL_ZONA8"/>
      <sheetName val="proračun_gubitaka4"/>
      <sheetName val="16__Prometnice25"/>
      <sheetName val="17__Ograda13"/>
      <sheetName val="18__Krajobraz13"/>
      <sheetName val="16__Prometnice26"/>
      <sheetName val="razni_7"/>
      <sheetName val="oprema_dvor_7"/>
      <sheetName val="offen_LIDL-Troskovnik-16-17-187"/>
      <sheetName val="V-LEVEL_KRILO7"/>
      <sheetName val="V-LEVEL_BAZEN7"/>
      <sheetName val="11_PARKING_br_6_17"/>
      <sheetName val="13_ENTRY_PIAZZA7"/>
      <sheetName val="V_LEVEL_ZONA7"/>
      <sheetName val="proračun_gubitaka3"/>
      <sheetName val="16__Prometnice23"/>
      <sheetName val="17__Ograda12"/>
      <sheetName val="18__Krajobraz12"/>
      <sheetName val="16__Prometnice24"/>
      <sheetName val="razni_6"/>
      <sheetName val="oprema_dvor_6"/>
      <sheetName val="offen_LIDL-Troskovnik-16-17-186"/>
      <sheetName val="V-LEVEL_KRILO6"/>
      <sheetName val="V-LEVEL_BAZEN6"/>
      <sheetName val="11_PARKING_br_6_16"/>
      <sheetName val="13_ENTRY_PIAZZA6"/>
      <sheetName val="V_LEVEL_ZONA6"/>
      <sheetName val="proračun_gubitaka2"/>
      <sheetName val="16__Prometnice29"/>
      <sheetName val="17__Ograda15"/>
      <sheetName val="18__Krajobraz15"/>
      <sheetName val="16__Prometnice30"/>
      <sheetName val="razni_9"/>
      <sheetName val="oprema_dvor_9"/>
      <sheetName val="offen_LIDL-Troskovnik-16-17-189"/>
      <sheetName val="V-LEVEL_KRILO9"/>
      <sheetName val="V-LEVEL_BAZEN9"/>
      <sheetName val="11_PARKING_br_6_19"/>
      <sheetName val="13_ENTRY_PIAZZA9"/>
      <sheetName val="V_LEVEL_ZONA9"/>
      <sheetName val="proračun_gubitaka5"/>
      <sheetName val="16__Prometnice41"/>
      <sheetName val="17__Ograda21"/>
      <sheetName val="18__Krajobraz21"/>
      <sheetName val="16__Prometnice42"/>
      <sheetName val="razni_15"/>
      <sheetName val="oprema_dvor_15"/>
      <sheetName val="offen_LIDL-Troskovnik-16-17-115"/>
      <sheetName val="V-LEVEL_KRILO15"/>
      <sheetName val="V-LEVEL_BAZEN15"/>
      <sheetName val="11_PARKING_br_6_115"/>
      <sheetName val="13_ENTRY_PIAZZA15"/>
      <sheetName val="V_LEVEL_ZONA15"/>
      <sheetName val="proračun_gubitaka11"/>
      <sheetName val="f_bazenska_tehnika7"/>
      <sheetName val="16__Prometnice31"/>
      <sheetName val="17__Ograda16"/>
      <sheetName val="18__Krajobraz16"/>
      <sheetName val="16__Prometnice32"/>
      <sheetName val="razni_10"/>
      <sheetName val="oprema_dvor_10"/>
      <sheetName val="offen_LIDL-Troskovnik-16-17-110"/>
      <sheetName val="V-LEVEL_KRILO10"/>
      <sheetName val="V-LEVEL_BAZEN10"/>
      <sheetName val="11_PARKING_br_6_110"/>
      <sheetName val="13_ENTRY_PIAZZA10"/>
      <sheetName val="V_LEVEL_ZONA10"/>
      <sheetName val="proračun_gubitaka6"/>
      <sheetName val="f_bazenska_tehnika2"/>
      <sheetName val="16__Prometnice33"/>
      <sheetName val="17__Ograda17"/>
      <sheetName val="18__Krajobraz17"/>
      <sheetName val="16__Prometnice34"/>
      <sheetName val="razni_11"/>
      <sheetName val="oprema_dvor_11"/>
      <sheetName val="offen_LIDL-Troskovnik-16-17-111"/>
      <sheetName val="V-LEVEL_KRILO11"/>
      <sheetName val="V-LEVEL_BAZEN11"/>
      <sheetName val="11_PARKING_br_6_111"/>
      <sheetName val="13_ENTRY_PIAZZA11"/>
      <sheetName val="V_LEVEL_ZONA11"/>
      <sheetName val="proračun_gubitaka7"/>
      <sheetName val="f_bazenska_tehnika3"/>
      <sheetName val="16__Prometnice35"/>
      <sheetName val="17__Ograda18"/>
      <sheetName val="18__Krajobraz18"/>
      <sheetName val="16__Prometnice36"/>
      <sheetName val="razni_12"/>
      <sheetName val="oprema_dvor_12"/>
      <sheetName val="offen_LIDL-Troskovnik-16-17-112"/>
      <sheetName val="V-LEVEL_KRILO12"/>
      <sheetName val="V-LEVEL_BAZEN12"/>
      <sheetName val="11_PARKING_br_6_112"/>
      <sheetName val="13_ENTRY_PIAZZA12"/>
      <sheetName val="V_LEVEL_ZONA12"/>
      <sheetName val="proračun_gubitaka8"/>
      <sheetName val="f_bazenska_tehnika4"/>
      <sheetName val="16__Prometnice37"/>
      <sheetName val="17__Ograda19"/>
      <sheetName val="18__Krajobraz19"/>
      <sheetName val="16__Prometnice38"/>
      <sheetName val="razni_13"/>
      <sheetName val="oprema_dvor_13"/>
      <sheetName val="offen_LIDL-Troskovnik-16-17-113"/>
      <sheetName val="V-LEVEL_KRILO13"/>
      <sheetName val="V-LEVEL_BAZEN13"/>
      <sheetName val="11_PARKING_br_6_113"/>
      <sheetName val="13_ENTRY_PIAZZA13"/>
      <sheetName val="V_LEVEL_ZONA13"/>
      <sheetName val="proračun_gubitaka9"/>
      <sheetName val="f_bazenska_tehnika5"/>
      <sheetName val="16__Prometnice39"/>
      <sheetName val="17__Ograda20"/>
      <sheetName val="18__Krajobraz20"/>
      <sheetName val="16__Prometnice40"/>
      <sheetName val="razni_14"/>
      <sheetName val="oprema_dvor_14"/>
      <sheetName val="offen_LIDL-Troskovnik-16-17-114"/>
      <sheetName val="V-LEVEL_KRILO14"/>
      <sheetName val="V-LEVEL_BAZEN14"/>
      <sheetName val="11_PARKING_br_6_114"/>
      <sheetName val="13_ENTRY_PIAZZA14"/>
      <sheetName val="V_LEVEL_ZONA14"/>
      <sheetName val="proračun_gubitaka10"/>
      <sheetName val="f_bazenska_tehnika6"/>
      <sheetName val="16__Prometnice43"/>
      <sheetName val="17__Ograda22"/>
      <sheetName val="18__Krajobraz22"/>
      <sheetName val="16__Prometnice44"/>
      <sheetName val="razni_16"/>
      <sheetName val="oprema_dvor_16"/>
      <sheetName val="offen_LIDL-Troskovnik-16-17-116"/>
      <sheetName val="V-LEVEL_KRILO16"/>
      <sheetName val="V-LEVEL_BAZEN16"/>
      <sheetName val="11_PARKING_br_6_116"/>
      <sheetName val="13_ENTRY_PIAZZA16"/>
      <sheetName val="V_LEVEL_ZONA16"/>
      <sheetName val="proračun_gubitaka12"/>
      <sheetName val="f_bazenska_tehnika8"/>
      <sheetName val="Hotel_kolicine1"/>
      <sheetName val="16__Prometnice45"/>
      <sheetName val="17__Ograda23"/>
      <sheetName val="18__Krajobraz23"/>
      <sheetName val="16__Prometnice46"/>
      <sheetName val="razni_17"/>
      <sheetName val="oprema_dvor_17"/>
      <sheetName val="offen_LIDL-Troskovnik-16-17-117"/>
      <sheetName val="V-LEVEL_KRILO17"/>
      <sheetName val="V-LEVEL_BAZEN17"/>
      <sheetName val="11_PARKING_br_6_117"/>
      <sheetName val="13_ENTRY_PIAZZA17"/>
      <sheetName val="V_LEVEL_ZONA17"/>
      <sheetName val="proračun_gubitaka13"/>
      <sheetName val="f_bazenska_tehnika9"/>
      <sheetName val="Hotel_kolicine2"/>
      <sheetName val="16__Prometnice47"/>
      <sheetName val="17__Ograda24"/>
      <sheetName val="18__Krajobraz24"/>
      <sheetName val="16__Prometnice48"/>
      <sheetName val="razni_18"/>
      <sheetName val="oprema_dvor_18"/>
      <sheetName val="offen_LIDL-Troskovnik-16-17-118"/>
      <sheetName val="V-LEVEL_KRILO18"/>
      <sheetName val="V-LEVEL_BAZEN18"/>
      <sheetName val="11_PARKING_br_6_118"/>
      <sheetName val="13_ENTRY_PIAZZA18"/>
      <sheetName val="V_LEVEL_ZONA18"/>
      <sheetName val="proračun_gubitaka14"/>
      <sheetName val="f_bazenska_tehnika10"/>
      <sheetName val="Hotel_kolicine3"/>
      <sheetName val="16__Prometnice53"/>
      <sheetName val="17__Ograda27"/>
      <sheetName val="18__Krajobraz27"/>
      <sheetName val="16__Prometnice54"/>
      <sheetName val="razni_21"/>
      <sheetName val="oprema_dvor_21"/>
      <sheetName val="offen_LIDL-Troskovnik-16-17-121"/>
      <sheetName val="V-LEVEL_KRILO21"/>
      <sheetName val="V-LEVEL_BAZEN21"/>
      <sheetName val="11_PARKING_br_6_121"/>
      <sheetName val="13_ENTRY_PIAZZA21"/>
      <sheetName val="V_LEVEL_ZONA21"/>
      <sheetName val="proračun_gubitaka17"/>
      <sheetName val="f_bazenska_tehnika13"/>
      <sheetName val="Hotel_kolicine6"/>
      <sheetName val="16__Prometnice49"/>
      <sheetName val="17__Ograda25"/>
      <sheetName val="18__Krajobraz25"/>
      <sheetName val="16__Prometnice50"/>
      <sheetName val="razni_19"/>
      <sheetName val="oprema_dvor_19"/>
      <sheetName val="offen_LIDL-Troskovnik-16-17-119"/>
      <sheetName val="V-LEVEL_KRILO19"/>
      <sheetName val="V-LEVEL_BAZEN19"/>
      <sheetName val="11_PARKING_br_6_119"/>
      <sheetName val="13_ENTRY_PIAZZA19"/>
      <sheetName val="V_LEVEL_ZONA19"/>
      <sheetName val="proračun_gubitaka15"/>
      <sheetName val="f_bazenska_tehnika11"/>
      <sheetName val="Hotel_kolicine4"/>
      <sheetName val="16__Prometnice51"/>
      <sheetName val="17__Ograda26"/>
      <sheetName val="18__Krajobraz26"/>
      <sheetName val="16__Prometnice52"/>
      <sheetName val="razni_20"/>
      <sheetName val="oprema_dvor_20"/>
      <sheetName val="offen_LIDL-Troskovnik-16-17-120"/>
      <sheetName val="V-LEVEL_KRILO20"/>
      <sheetName val="V-LEVEL_BAZEN20"/>
      <sheetName val="11_PARKING_br_6_120"/>
      <sheetName val="13_ENTRY_PIAZZA20"/>
      <sheetName val="V_LEVEL_ZONA20"/>
      <sheetName val="proračun_gubitaka16"/>
      <sheetName val="f_bazenska_tehnika12"/>
      <sheetName val="Hotel_kolicine5"/>
      <sheetName val="16__Prometnice55"/>
      <sheetName val="17__Ograda28"/>
      <sheetName val="18__Krajobraz28"/>
      <sheetName val="16__Prometnice56"/>
      <sheetName val="razni_22"/>
      <sheetName val="oprema_dvor_22"/>
      <sheetName val="offen_LIDL-Troskovnik-16-17-122"/>
      <sheetName val="V-LEVEL_KRILO22"/>
      <sheetName val="V-LEVEL_BAZEN22"/>
      <sheetName val="11_PARKING_br_6_122"/>
      <sheetName val="13_ENTRY_PIAZZA22"/>
      <sheetName val="V_LEVEL_ZONA22"/>
      <sheetName val="proračun_gubitaka18"/>
      <sheetName val="f_bazenska_tehnika14"/>
      <sheetName val="Hotel_kolicine7"/>
      <sheetName val="16__Prometnice57"/>
      <sheetName val="17__Ograda29"/>
      <sheetName val="18__Krajobraz29"/>
      <sheetName val="16__Prometnice58"/>
      <sheetName val="razni_23"/>
      <sheetName val="oprema_dvor_23"/>
      <sheetName val="offen_LIDL-Troskovnik-16-17-123"/>
      <sheetName val="V-LEVEL_KRILO23"/>
      <sheetName val="V-LEVEL_BAZEN23"/>
      <sheetName val="11_PARKING_br_6_123"/>
      <sheetName val="13_ENTRY_PIAZZA23"/>
      <sheetName val="V_LEVEL_ZONA23"/>
      <sheetName val="proračun_gubitaka19"/>
      <sheetName val="f_bazenska_tehnika15"/>
      <sheetName val="Hotel_kolicine8"/>
      <sheetName val="16__Prometnice61"/>
      <sheetName val="17__Ograda31"/>
      <sheetName val="18__Krajobraz31"/>
      <sheetName val="16__Prometnice62"/>
      <sheetName val="razni_25"/>
      <sheetName val="oprema_dvor_25"/>
      <sheetName val="offen_LIDL-Troskovnik-16-17-125"/>
      <sheetName val="V-LEVEL_KRILO25"/>
      <sheetName val="V-LEVEL_BAZEN25"/>
      <sheetName val="11_PARKING_br_6_125"/>
      <sheetName val="13_ENTRY_PIAZZA25"/>
      <sheetName val="V_LEVEL_ZONA25"/>
      <sheetName val="proračun_gubitaka21"/>
      <sheetName val="f_bazenska_tehnika17"/>
      <sheetName val="Hotel_kolicine10"/>
      <sheetName val="16__Prometnice63"/>
      <sheetName val="17__Ograda32"/>
      <sheetName val="18__Krajobraz32"/>
      <sheetName val="16__Prometnice64"/>
      <sheetName val="razni_26"/>
      <sheetName val="oprema_dvor_26"/>
      <sheetName val="offen_LIDL-Troskovnik-16-17-126"/>
      <sheetName val="V-LEVEL_KRILO26"/>
      <sheetName val="V-LEVEL_BAZEN26"/>
      <sheetName val="11_PARKING_br_6_126"/>
      <sheetName val="13_ENTRY_PIAZZA26"/>
      <sheetName val="V_LEVEL_ZONA26"/>
      <sheetName val="proračun_gubitaka22"/>
      <sheetName val="f_bazenska_tehnika18"/>
      <sheetName val="Hotel_kolicine11"/>
      <sheetName val="16__Prometnice65"/>
      <sheetName val="17__Ograda33"/>
      <sheetName val="18__Krajobraz33"/>
      <sheetName val="16__Prometnice66"/>
      <sheetName val="razni_27"/>
      <sheetName val="oprema_dvor_27"/>
      <sheetName val="offen_LIDL-Troskovnik-16-17-127"/>
      <sheetName val="V-LEVEL_KRILO27"/>
      <sheetName val="V-LEVEL_BAZEN27"/>
      <sheetName val="11_PARKING_br_6_127"/>
      <sheetName val="13_ENTRY_PIAZZA27"/>
      <sheetName val="V_LEVEL_ZONA27"/>
      <sheetName val="proračun_gubitaka23"/>
      <sheetName val="f_bazenska_tehnika19"/>
      <sheetName val="Hotel_kolicine12"/>
      <sheetName val="troskovnik"/>
      <sheetName val="i_1_zemljani_radovi1"/>
      <sheetName val="i_2_betonski_i_ab_radovi1"/>
      <sheetName val="i_3_zidarski_radovi1"/>
      <sheetName val="i_5_keramičarski_radovi1"/>
      <sheetName val="i_6_kamenorezački1"/>
      <sheetName val="5_IZOLATERSKI_RADOVI1"/>
      <sheetName val="viiic_0_e"/>
      <sheetName val="RAZNI_RADOVI"/>
      <sheetName val="i_a_gradevinski_radovi"/>
      <sheetName val="Peering"/>
      <sheetName val="i_1_zemljani_radovi2"/>
      <sheetName val="i_2_betonski_i_ab_radovi2"/>
      <sheetName val="i_3_zidarski_radovi2"/>
      <sheetName val="i_5_keramičarski_radovi2"/>
      <sheetName val="i_6_kamenorezački2"/>
      <sheetName val="5_IZOLATERSKI_RADOVI2"/>
      <sheetName val="viiic_0_e1"/>
      <sheetName val="RAZNI_RADOVI1"/>
      <sheetName val="i_a_gradevinski_radovi1"/>
      <sheetName val="Parametri_i_analize"/>
      <sheetName val="TABLICA stvarnih količina-LED"/>
      <sheetName val="Automatika"/>
      <sheetName val="Kanalizacija"/>
      <sheetName val="revenues"/>
      <sheetName val="Start"/>
      <sheetName val="market"/>
      <sheetName val="opći uvjeti"/>
      <sheetName val="viiic_0_e2"/>
      <sheetName val="i_a_gradevinski_radovi2"/>
      <sheetName val="viiic_0_e3"/>
      <sheetName val="i_1_zemljani_radovi3"/>
      <sheetName val="i_2_betonski_i_ab_radovi3"/>
      <sheetName val="i_3_zidarski_radovi3"/>
      <sheetName val="i_5_keramičarski_radovi3"/>
      <sheetName val="i_6_kamenorezački3"/>
      <sheetName val="i_a_gradevinski_radovi3"/>
      <sheetName val="viiic_0_e4"/>
      <sheetName val="i_1_zemljani_radovi4"/>
      <sheetName val="i_2_betonski_i_ab_radovi4"/>
      <sheetName val="i_3_zidarski_radovi4"/>
      <sheetName val="i_5_keramičarski_radovi4"/>
      <sheetName val="i_6_kamenorezački4"/>
      <sheetName val="i_a_gradevinski_radovi4"/>
      <sheetName val="viiic_0_e5"/>
      <sheetName val="i_1_zemljani_radovi5"/>
      <sheetName val="i_2_betonski_i_ab_radovi5"/>
      <sheetName val="i_3_zidarski_radovi5"/>
      <sheetName val="i_5_keramičarski_radovi5"/>
      <sheetName val="i_6_kamenorezački5"/>
      <sheetName val="i_a_gradevinski_radovi5"/>
      <sheetName val="Parametri_i_analize1"/>
      <sheetName val="viiic_0_e6"/>
      <sheetName val="i_1_zemljani_radovi6"/>
      <sheetName val="i_2_betonski_i_ab_radovi6"/>
      <sheetName val="i_3_zidarski_radovi6"/>
      <sheetName val="i_5_keramičarski_radovi6"/>
      <sheetName val="i_6_kamenorezački6"/>
      <sheetName val="i_a_gradevinski_radovi6"/>
      <sheetName val="5_IZOLATERSKI_RADOVI3"/>
      <sheetName val="RAZNI_RADOVI2"/>
      <sheetName val="Parametri_i_analize2"/>
      <sheetName val="viiic_0_e7"/>
      <sheetName val="i_1_zemljani_radovi7"/>
      <sheetName val="i_2_betonski_i_ab_radovi7"/>
      <sheetName val="i_3_zidarski_radovi7"/>
      <sheetName val="i_5_keramičarski_radovi7"/>
      <sheetName val="i_6_kamenorezački7"/>
      <sheetName val="i_a_gradevinski_radovi7"/>
      <sheetName val="5_IZOLATERSKI_RADOVI4"/>
      <sheetName val="RAZNI_RADOVI3"/>
      <sheetName val="Parametri_i_analize3"/>
      <sheetName val="viiic_0_e8"/>
      <sheetName val="i_1_zemljani_radovi8"/>
      <sheetName val="i_2_betonski_i_ab_radovi8"/>
      <sheetName val="i_3_zidarski_radovi8"/>
      <sheetName val="i_5_keramičarski_radovi8"/>
      <sheetName val="i_6_kamenorezački8"/>
      <sheetName val="i_a_gradevinski_radovi8"/>
      <sheetName val="5_IZOLATERSKI_RADOVI5"/>
      <sheetName val="RAZNI_RADOVI4"/>
      <sheetName val="Parametri_i_analize4"/>
      <sheetName val="viiic_0_e9"/>
      <sheetName val="i_1_zemljani_radovi9"/>
      <sheetName val="i_2_betonski_i_ab_radovi9"/>
      <sheetName val="i_3_zidarski_radovi9"/>
      <sheetName val="i_5_keramičarski_radovi9"/>
      <sheetName val="i_6_kamenorezački9"/>
      <sheetName val="i_a_gradevinski_radovi9"/>
      <sheetName val="5_IZOLATERSKI_RADOVI6"/>
      <sheetName val="RAZNI_RADOVI5"/>
      <sheetName val="Parametri_i_analize5"/>
      <sheetName val="viiic_0_e13"/>
      <sheetName val="Hotel_kolicine13"/>
      <sheetName val="i_1_zemljani_radovi13"/>
      <sheetName val="i_2_betonski_i_ab_radovi13"/>
      <sheetName val="i_3_zidarski_radovi13"/>
      <sheetName val="i_5_keramičarski_radovi13"/>
      <sheetName val="i_6_kamenorezački13"/>
      <sheetName val="i_a_gradevinski_radovi13"/>
      <sheetName val="5_IZOLATERSKI_RADOVI10"/>
      <sheetName val="RAZNI_RADOVI9"/>
      <sheetName val="Parametri_i_analize9"/>
      <sheetName val="viiic_0_e11"/>
      <sheetName val="i_1_zemljani_radovi11"/>
      <sheetName val="i_2_betonski_i_ab_radovi11"/>
      <sheetName val="i_3_zidarski_radovi11"/>
      <sheetName val="i_5_keramičarski_radovi11"/>
      <sheetName val="i_6_kamenorezački11"/>
      <sheetName val="i_a_gradevinski_radovi11"/>
      <sheetName val="5_IZOLATERSKI_RADOVI8"/>
      <sheetName val="RAZNI_RADOVI7"/>
      <sheetName val="Parametri_i_analize7"/>
      <sheetName val="viiic_0_e10"/>
      <sheetName val="i_1_zemljani_radovi10"/>
      <sheetName val="i_2_betonski_i_ab_radovi10"/>
      <sheetName val="i_3_zidarski_radovi10"/>
      <sheetName val="i_5_keramičarski_radovi10"/>
      <sheetName val="i_6_kamenorezački10"/>
      <sheetName val="i_a_gradevinski_radovi10"/>
      <sheetName val="5_IZOLATERSKI_RADOVI7"/>
      <sheetName val="RAZNI_RADOVI6"/>
      <sheetName val="Parametri_i_analize6"/>
      <sheetName val="viiic_0_e12"/>
      <sheetName val="i_1_zemljani_radovi12"/>
      <sheetName val="i_2_betonski_i_ab_radovi12"/>
      <sheetName val="i_3_zidarski_radovi12"/>
      <sheetName val="i_5_keramičarski_radovi12"/>
      <sheetName val="i_6_kamenorezački12"/>
      <sheetName val="i_a_gradevinski_radovi12"/>
      <sheetName val="5_IZOLATERSKI_RADOVI9"/>
      <sheetName val="RAZNI_RADOVI8"/>
      <sheetName val="Parametri_i_analize8"/>
      <sheetName val="viiic_0_e15"/>
      <sheetName val="Hotel_kolicine15"/>
      <sheetName val="i_1_zemljani_radovi15"/>
      <sheetName val="i_2_betonski_i_ab_radovi15"/>
      <sheetName val="i_3_zidarski_radovi15"/>
      <sheetName val="i_5_keramičarski_radovi15"/>
      <sheetName val="i_6_kamenorezački15"/>
      <sheetName val="i_a_gradevinski_radovi15"/>
      <sheetName val="5_IZOLATERSKI_RADOVI12"/>
      <sheetName val="RAZNI_RADOVI11"/>
      <sheetName val="Parametri_i_analize11"/>
      <sheetName val="viiic_0_e14"/>
      <sheetName val="Hotel_kolicine14"/>
      <sheetName val="i_1_zemljani_radovi14"/>
      <sheetName val="i_2_betonski_i_ab_radovi14"/>
      <sheetName val="i_3_zidarski_radovi14"/>
      <sheetName val="i_5_keramičarski_radovi14"/>
      <sheetName val="i_6_kamenorezački14"/>
      <sheetName val="i_a_gradevinski_radovi14"/>
      <sheetName val="5_IZOLATERSKI_RADOVI11"/>
      <sheetName val="RAZNI_RADOVI10"/>
      <sheetName val="Parametri_i_analize10"/>
      <sheetName val="viiic_0_e16"/>
      <sheetName val="Hotel_kolicine16"/>
      <sheetName val="i_1_zemljani_radovi16"/>
      <sheetName val="i_2_betonski_i_ab_radovi16"/>
      <sheetName val="i_3_zidarski_radovi16"/>
      <sheetName val="i_5_keramičarski_radovi16"/>
      <sheetName val="i_6_kamenorezački16"/>
      <sheetName val="i_a_gradevinski_radovi16"/>
      <sheetName val="5_IZOLATERSKI_RADOVI13"/>
      <sheetName val="RAZNI_RADOVI12"/>
      <sheetName val="Parametri_i_analize12"/>
      <sheetName val="16__Prometnice67"/>
      <sheetName val="17__Ograda34"/>
      <sheetName val="18__Krajobraz34"/>
      <sheetName val="16__Prometnice68"/>
      <sheetName val="razni_28"/>
      <sheetName val="oprema_dvor_28"/>
      <sheetName val="offen_LIDL-Troskovnik-16-17-128"/>
      <sheetName val="V-LEVEL_KRILO28"/>
      <sheetName val="V-LEVEL_BAZEN28"/>
      <sheetName val="11_PARKING_br_6_128"/>
      <sheetName val="13_ENTRY_PIAZZA28"/>
      <sheetName val="V_LEVEL_ZONA28"/>
      <sheetName val="proračun_gubitaka24"/>
      <sheetName val="f_bazenska_tehnika20"/>
      <sheetName val="viiic_0_e17"/>
      <sheetName val="Hotel_kolicine17"/>
      <sheetName val="i_1_zemljani_radovi17"/>
      <sheetName val="i_2_betonski_i_ab_radovi17"/>
      <sheetName val="i_3_zidarski_radovi17"/>
      <sheetName val="i_5_keramičarski_radovi17"/>
      <sheetName val="i_6_kamenorezački17"/>
      <sheetName val="i_a_gradevinski_radovi17"/>
      <sheetName val="5_IZOLATERSKI_RADOVI14"/>
      <sheetName val="RAZNI_RADOVI13"/>
      <sheetName val="Parametri_i_analize13"/>
      <sheetName val="16__Prometnice81"/>
      <sheetName val="17__Ograda41"/>
      <sheetName val="18__Krajobraz41"/>
      <sheetName val="16__Prometnice82"/>
      <sheetName val="razni_35"/>
      <sheetName val="oprema_dvor_35"/>
      <sheetName val="offen_LIDL-Troskovnik-16-17-135"/>
      <sheetName val="V-LEVEL_KRILO35"/>
      <sheetName val="V-LEVEL_BAZEN35"/>
      <sheetName val="11_PARKING_br_6_135"/>
      <sheetName val="13_ENTRY_PIAZZA35"/>
      <sheetName val="V_LEVEL_ZONA35"/>
      <sheetName val="proračun_gubitaka31"/>
      <sheetName val="f_bazenska_tehnika27"/>
      <sheetName val="Hotel_kolicine20"/>
      <sheetName val="16__Prometnice75"/>
      <sheetName val="17__Ograda38"/>
      <sheetName val="18__Krajobraz38"/>
      <sheetName val="16__Prometnice76"/>
      <sheetName val="razni_32"/>
      <sheetName val="oprema_dvor_32"/>
      <sheetName val="offen_LIDL-Troskovnik-16-17-132"/>
      <sheetName val="V-LEVEL_KRILO32"/>
      <sheetName val="V-LEVEL_BAZEN32"/>
      <sheetName val="11_PARKING_br_6_132"/>
      <sheetName val="13_ENTRY_PIAZZA32"/>
      <sheetName val="V_LEVEL_ZONA32"/>
      <sheetName val="proračun_gubitaka28"/>
      <sheetName val="f_bazenska_tehnika24"/>
      <sheetName val="16__Prometnice73"/>
      <sheetName val="17__Ograda37"/>
      <sheetName val="18__Krajobraz37"/>
      <sheetName val="16__Prometnice74"/>
      <sheetName val="razni_31"/>
      <sheetName val="oprema_dvor_31"/>
      <sheetName val="offen_LIDL-Troskovnik-16-17-131"/>
      <sheetName val="V-LEVEL_KRILO31"/>
      <sheetName val="V-LEVEL_BAZEN31"/>
      <sheetName val="11_PARKING_br_6_131"/>
      <sheetName val="13_ENTRY_PIAZZA31"/>
      <sheetName val="V_LEVEL_ZONA31"/>
      <sheetName val="proračun_gubitaka27"/>
      <sheetName val="f_bazenska_tehnika23"/>
      <sheetName val="16__Prometnice71"/>
      <sheetName val="17__Ograda36"/>
      <sheetName val="18__Krajobraz36"/>
      <sheetName val="16__Prometnice72"/>
      <sheetName val="razni_30"/>
      <sheetName val="oprema_dvor_30"/>
      <sheetName val="offen_LIDL-Troskovnik-16-17-130"/>
      <sheetName val="V-LEVEL_KRILO30"/>
      <sheetName val="V-LEVEL_BAZEN30"/>
      <sheetName val="11_PARKING_br_6_130"/>
      <sheetName val="13_ENTRY_PIAZZA30"/>
      <sheetName val="V_LEVEL_ZONA30"/>
      <sheetName val="proračun_gubitaka26"/>
      <sheetName val="f_bazenska_tehnika22"/>
      <sheetName val="16__Prometnice69"/>
      <sheetName val="17__Ograda35"/>
      <sheetName val="18__Krajobraz35"/>
      <sheetName val="16__Prometnice70"/>
      <sheetName val="razni_29"/>
      <sheetName val="oprema_dvor_29"/>
      <sheetName val="offen_LIDL-Troskovnik-16-17-129"/>
      <sheetName val="V-LEVEL_KRILO29"/>
      <sheetName val="V-LEVEL_BAZEN29"/>
      <sheetName val="11_PARKING_br_6_129"/>
      <sheetName val="13_ENTRY_PIAZZA29"/>
      <sheetName val="V_LEVEL_ZONA29"/>
      <sheetName val="proračun_gubitaka25"/>
      <sheetName val="f_bazenska_tehnika21"/>
      <sheetName val="16__Prometnice79"/>
      <sheetName val="17__Ograda40"/>
      <sheetName val="18__Krajobraz40"/>
      <sheetName val="16__Prometnice80"/>
      <sheetName val="razni_34"/>
      <sheetName val="oprema_dvor_34"/>
      <sheetName val="offen_LIDL-Troskovnik-16-17-134"/>
      <sheetName val="V-LEVEL_KRILO34"/>
      <sheetName val="V-LEVEL_BAZEN34"/>
      <sheetName val="11_PARKING_br_6_134"/>
      <sheetName val="13_ENTRY_PIAZZA34"/>
      <sheetName val="V_LEVEL_ZONA34"/>
      <sheetName val="proračun_gubitaka30"/>
      <sheetName val="f_bazenska_tehnika26"/>
      <sheetName val="Hotel_kolicine19"/>
      <sheetName val="16__Prometnice77"/>
      <sheetName val="17__Ograda39"/>
      <sheetName val="18__Krajobraz39"/>
      <sheetName val="16__Prometnice78"/>
      <sheetName val="razni_33"/>
      <sheetName val="oprema_dvor_33"/>
      <sheetName val="offen_LIDL-Troskovnik-16-17-133"/>
      <sheetName val="V-LEVEL_KRILO33"/>
      <sheetName val="V-LEVEL_BAZEN33"/>
      <sheetName val="11_PARKING_br_6_133"/>
      <sheetName val="13_ENTRY_PIAZZA33"/>
      <sheetName val="V_LEVEL_ZONA33"/>
      <sheetName val="proračun_gubitaka29"/>
      <sheetName val="f_bazenska_tehnika25"/>
      <sheetName val="Hotel_kolicine18"/>
      <sheetName val="viiic_0_e18"/>
      <sheetName val="i_1_zemljani_radovi18"/>
      <sheetName val="i_2_betonski_i_ab_radovi18"/>
      <sheetName val="i_3_zidarski_radovi18"/>
      <sheetName val="i_5_keramičarski_radovi18"/>
      <sheetName val="i_6_kamenorezački18"/>
      <sheetName val="i_a_gradevinski_radovi18"/>
      <sheetName val="5_IZOLATERSKI_RADOVI15"/>
      <sheetName val="RAZNI_RADOVI14"/>
      <sheetName val="Parametri_i_analize14"/>
      <sheetName val="Tabelle2"/>
      <sheetName val="viiic_0_e19"/>
      <sheetName val="i_1_zemljani_radovi19"/>
      <sheetName val="i_2_betonski_i_ab_radovi19"/>
      <sheetName val="i_3_zidarski_radovi19"/>
      <sheetName val="i_5_keramičarski_radovi19"/>
      <sheetName val="i_6_kamenorezački19"/>
      <sheetName val="i_a_gradevinski_radovi19"/>
      <sheetName val="5_IZOLATERSKI_RADOVI16"/>
      <sheetName val="RAZNI_RADOVI15"/>
      <sheetName val="Parametri_i_analize15"/>
      <sheetName val="opex"/>
      <sheetName val="Osn-Pod"/>
      <sheetName val="i gradevinski"/>
      <sheetName val="6. IZOL."/>
      <sheetName val="16__Prometnice83"/>
      <sheetName val="17__Ograda42"/>
      <sheetName val="18__Krajobraz42"/>
      <sheetName val="16__Prometnice84"/>
      <sheetName val="razni_36"/>
      <sheetName val="oprema_dvor_36"/>
      <sheetName val="offen_LIDL-Troskovnik-16-17-136"/>
      <sheetName val="V-LEVEL_KRILO36"/>
      <sheetName val="V-LEVEL_BAZEN36"/>
      <sheetName val="11_PARKING_br_6_136"/>
      <sheetName val="13_ENTRY_PIAZZA36"/>
      <sheetName val="V_LEVEL_ZONA36"/>
      <sheetName val="f_bazenska_tehnika28"/>
      <sheetName val="proračun_gubitaka32"/>
      <sheetName val="Hotel_kolicine21"/>
      <sheetName val="i_1_zemljani_radovi20"/>
      <sheetName val="i_2_betonski_i_ab_radovi20"/>
      <sheetName val="i_3_zidarski_radovi20"/>
      <sheetName val="i_5_keramičarski_radovi20"/>
      <sheetName val="i_6_kamenorezački20"/>
      <sheetName val="5_IZOLATERSKI_RADOVI17"/>
      <sheetName val="viiic_0_e20"/>
      <sheetName val="RAZNI_RADOVI16"/>
      <sheetName val="i_a_gradevinski_radovi20"/>
      <sheetName val="Parametri_i_analize16"/>
      <sheetName val="TABLICA_stvarnih_količina-LED"/>
      <sheetName val="opći_uvjeti"/>
      <sheetName val="16__Prometnice85"/>
      <sheetName val="17__Ograda43"/>
      <sheetName val="18__Krajobraz43"/>
      <sheetName val="16__Prometnice86"/>
      <sheetName val="razni_37"/>
      <sheetName val="oprema_dvor_37"/>
      <sheetName val="offen_LIDL-Troskovnik-16-17-137"/>
      <sheetName val="V-LEVEL_KRILO37"/>
      <sheetName val="V-LEVEL_BAZEN37"/>
      <sheetName val="11_PARKING_br_6_137"/>
      <sheetName val="13_ENTRY_PIAZZA37"/>
      <sheetName val="V_LEVEL_ZONA37"/>
      <sheetName val="proračun_gubitaka33"/>
      <sheetName val="f_bazenska_tehnika29"/>
      <sheetName val="Hotel_kolicine22"/>
      <sheetName val="i_1_zemljani_radovi21"/>
      <sheetName val="i_2_betonski_i_ab_radovi21"/>
      <sheetName val="i_3_zidarski_radovi21"/>
      <sheetName val="i_5_keramičarski_radovi21"/>
      <sheetName val="i_6_kamenorezački21"/>
      <sheetName val="5_IZOLATERSKI_RADOVI18"/>
      <sheetName val="viiic_0_e21"/>
      <sheetName val="RAZNI_RADOVI17"/>
      <sheetName val="i_a_gradevinski_radovi21"/>
      <sheetName val="Parametri_i_analize17"/>
      <sheetName val="TABLICA_stvarnih_količina-LED1"/>
      <sheetName val="opći_uvjeti1"/>
      <sheetName val="i_gradevinski"/>
      <sheetName val="6__IZOL_"/>
    </sheetNames>
    <sheetDataSet>
      <sheetData sheetId="0" refreshError="1"/>
      <sheetData sheetId="1" refreshError="1">
        <row r="66">
          <cell r="G66">
            <v>81489.785000000003</v>
          </cell>
        </row>
        <row r="130">
          <cell r="G130" t="str">
            <v xml:space="preserve"> </v>
          </cell>
        </row>
        <row r="277">
          <cell r="G277" t="str">
            <v xml:space="preserve"> </v>
          </cell>
        </row>
        <row r="329">
          <cell r="G329" t="str">
            <v xml:space="preserve"> </v>
          </cell>
        </row>
      </sheetData>
      <sheetData sheetId="2" refreshError="1"/>
      <sheetData sheetId="3" refreshError="1"/>
      <sheetData sheetId="4">
        <row r="66">
          <cell r="G66">
            <v>81489.785000000003</v>
          </cell>
        </row>
      </sheetData>
      <sheetData sheetId="5">
        <row r="66">
          <cell r="G66">
            <v>81489.785000000003</v>
          </cell>
        </row>
      </sheetData>
      <sheetData sheetId="6"/>
      <sheetData sheetId="7"/>
      <sheetData sheetId="8">
        <row r="66">
          <cell r="G66">
            <v>81489.785000000003</v>
          </cell>
        </row>
      </sheetData>
      <sheetData sheetId="9" refreshError="1"/>
      <sheetData sheetId="10">
        <row r="66">
          <cell r="G66">
            <v>81489.785000000003</v>
          </cell>
        </row>
      </sheetData>
      <sheetData sheetId="11">
        <row r="66">
          <cell r="G66">
            <v>81489.785000000003</v>
          </cell>
        </row>
      </sheetData>
      <sheetData sheetId="12">
        <row r="66">
          <cell r="G66">
            <v>81489.785000000003</v>
          </cell>
        </row>
      </sheetData>
      <sheetData sheetId="13">
        <row r="66">
          <cell r="G66">
            <v>81489.785000000003</v>
          </cell>
        </row>
      </sheetData>
      <sheetData sheetId="14">
        <row r="66">
          <cell r="G66">
            <v>81489.785000000003</v>
          </cell>
        </row>
      </sheetData>
      <sheetData sheetId="15">
        <row r="66">
          <cell r="G66">
            <v>81489.785000000003</v>
          </cell>
        </row>
      </sheetData>
      <sheetData sheetId="16">
        <row r="66">
          <cell r="G66">
            <v>81489.785000000003</v>
          </cell>
        </row>
      </sheetData>
      <sheetData sheetId="17">
        <row r="66">
          <cell r="G66">
            <v>81489.785000000003</v>
          </cell>
        </row>
      </sheetData>
      <sheetData sheetId="18">
        <row r="66">
          <cell r="G66">
            <v>81489.785000000003</v>
          </cell>
        </row>
      </sheetData>
      <sheetData sheetId="19">
        <row r="66">
          <cell r="G66">
            <v>81489.785000000003</v>
          </cell>
        </row>
      </sheetData>
      <sheetData sheetId="20">
        <row r="66">
          <cell r="G66">
            <v>81489.785000000003</v>
          </cell>
        </row>
      </sheetData>
      <sheetData sheetId="21">
        <row r="66">
          <cell r="G66">
            <v>81489.785000000003</v>
          </cell>
        </row>
      </sheetData>
      <sheetData sheetId="22">
        <row r="66">
          <cell r="G66">
            <v>81489.785000000003</v>
          </cell>
        </row>
      </sheetData>
      <sheetData sheetId="23">
        <row r="66">
          <cell r="G66">
            <v>81489.785000000003</v>
          </cell>
        </row>
      </sheetData>
      <sheetData sheetId="24" refreshError="1"/>
      <sheetData sheetId="25">
        <row r="66">
          <cell r="G66">
            <v>81489.785000000003</v>
          </cell>
        </row>
      </sheetData>
      <sheetData sheetId="26">
        <row r="66">
          <cell r="G66">
            <v>81489.785000000003</v>
          </cell>
        </row>
      </sheetData>
      <sheetData sheetId="27"/>
      <sheetData sheetId="28"/>
      <sheetData sheetId="29" refreshError="1"/>
      <sheetData sheetId="30">
        <row r="66">
          <cell r="G66">
            <v>81489.785000000003</v>
          </cell>
        </row>
      </sheetData>
      <sheetData sheetId="31">
        <row r="66">
          <cell r="G66">
            <v>81489.785000000003</v>
          </cell>
        </row>
      </sheetData>
      <sheetData sheetId="32">
        <row r="66">
          <cell r="G66">
            <v>81489.785000000003</v>
          </cell>
        </row>
      </sheetData>
      <sheetData sheetId="33">
        <row r="66">
          <cell r="G66">
            <v>81489.785000000003</v>
          </cell>
        </row>
      </sheetData>
      <sheetData sheetId="34">
        <row r="66">
          <cell r="G66">
            <v>81489.785000000003</v>
          </cell>
        </row>
      </sheetData>
      <sheetData sheetId="35">
        <row r="66">
          <cell r="G66">
            <v>81489.785000000003</v>
          </cell>
        </row>
      </sheetData>
      <sheetData sheetId="36">
        <row r="66">
          <cell r="G66">
            <v>81489.785000000003</v>
          </cell>
        </row>
      </sheetData>
      <sheetData sheetId="37"/>
      <sheetData sheetId="38" refreshError="1"/>
      <sheetData sheetId="39">
        <row r="66">
          <cell r="G66">
            <v>81489.785000000003</v>
          </cell>
        </row>
      </sheetData>
      <sheetData sheetId="40">
        <row r="66">
          <cell r="G66">
            <v>81489.785000000003</v>
          </cell>
        </row>
      </sheetData>
      <sheetData sheetId="41">
        <row r="66">
          <cell r="G66">
            <v>81489.785000000003</v>
          </cell>
        </row>
      </sheetData>
      <sheetData sheetId="42">
        <row r="66">
          <cell r="G66">
            <v>81489.785000000003</v>
          </cell>
        </row>
      </sheetData>
      <sheetData sheetId="43" refreshError="1"/>
      <sheetData sheetId="44">
        <row r="66">
          <cell r="G66">
            <v>81489.785000000003</v>
          </cell>
        </row>
      </sheetData>
      <sheetData sheetId="45">
        <row r="66">
          <cell r="G66">
            <v>81489.785000000003</v>
          </cell>
        </row>
      </sheetData>
      <sheetData sheetId="46">
        <row r="66">
          <cell r="G66">
            <v>81489.785000000003</v>
          </cell>
        </row>
      </sheetData>
      <sheetData sheetId="47">
        <row r="66">
          <cell r="G66">
            <v>81489.785000000003</v>
          </cell>
        </row>
      </sheetData>
      <sheetData sheetId="48">
        <row r="66">
          <cell r="G66">
            <v>81489.785000000003</v>
          </cell>
        </row>
      </sheetData>
      <sheetData sheetId="49">
        <row r="66">
          <cell r="G66">
            <v>81489.785000000003</v>
          </cell>
        </row>
      </sheetData>
      <sheetData sheetId="50">
        <row r="66">
          <cell r="G66">
            <v>81489.785000000003</v>
          </cell>
        </row>
      </sheetData>
      <sheetData sheetId="51">
        <row r="66">
          <cell r="G66">
            <v>81489.785000000003</v>
          </cell>
        </row>
      </sheetData>
      <sheetData sheetId="52">
        <row r="66">
          <cell r="G66">
            <v>81489.785000000003</v>
          </cell>
        </row>
      </sheetData>
      <sheetData sheetId="53">
        <row r="66">
          <cell r="G66">
            <v>81489.785000000003</v>
          </cell>
        </row>
      </sheetData>
      <sheetData sheetId="54">
        <row r="66">
          <cell r="G66">
            <v>81489.785000000003</v>
          </cell>
        </row>
      </sheetData>
      <sheetData sheetId="55">
        <row r="66">
          <cell r="G66">
            <v>81489.785000000003</v>
          </cell>
        </row>
      </sheetData>
      <sheetData sheetId="56">
        <row r="66">
          <cell r="G66">
            <v>81489.785000000003</v>
          </cell>
        </row>
      </sheetData>
      <sheetData sheetId="57" refreshError="1"/>
      <sheetData sheetId="58" refreshError="1"/>
      <sheetData sheetId="59" refreshError="1"/>
      <sheetData sheetId="60" refreshError="1"/>
      <sheetData sheetId="61" refreshError="1"/>
      <sheetData sheetId="62">
        <row r="66">
          <cell r="G66">
            <v>81489.785000000003</v>
          </cell>
        </row>
      </sheetData>
      <sheetData sheetId="63">
        <row r="66">
          <cell r="G66">
            <v>81489.785000000003</v>
          </cell>
        </row>
      </sheetData>
      <sheetData sheetId="64">
        <row r="66">
          <cell r="G66">
            <v>81489.785000000003</v>
          </cell>
        </row>
      </sheetData>
      <sheetData sheetId="65">
        <row r="66">
          <cell r="G66">
            <v>81489.785000000003</v>
          </cell>
        </row>
      </sheetData>
      <sheetData sheetId="66">
        <row r="66">
          <cell r="G66">
            <v>81489.785000000003</v>
          </cell>
        </row>
      </sheetData>
      <sheetData sheetId="67">
        <row r="66">
          <cell r="G66">
            <v>81489.785000000003</v>
          </cell>
        </row>
      </sheetData>
      <sheetData sheetId="68">
        <row r="66">
          <cell r="G66">
            <v>81489.785000000003</v>
          </cell>
        </row>
      </sheetData>
      <sheetData sheetId="69">
        <row r="66">
          <cell r="G66">
            <v>81489.785000000003</v>
          </cell>
        </row>
      </sheetData>
      <sheetData sheetId="70">
        <row r="66">
          <cell r="G66">
            <v>81489.785000000003</v>
          </cell>
        </row>
      </sheetData>
      <sheetData sheetId="71">
        <row r="66">
          <cell r="G66">
            <v>81489.785000000003</v>
          </cell>
        </row>
      </sheetData>
      <sheetData sheetId="72">
        <row r="66">
          <cell r="G66">
            <v>81489.785000000003</v>
          </cell>
        </row>
      </sheetData>
      <sheetData sheetId="73">
        <row r="66">
          <cell r="G66">
            <v>81489.785000000003</v>
          </cell>
        </row>
      </sheetData>
      <sheetData sheetId="74">
        <row r="66">
          <cell r="G66">
            <v>81489.785000000003</v>
          </cell>
        </row>
      </sheetData>
      <sheetData sheetId="75" refreshError="1"/>
      <sheetData sheetId="76" refreshError="1"/>
      <sheetData sheetId="77" refreshError="1"/>
      <sheetData sheetId="78">
        <row r="66">
          <cell r="G66">
            <v>81489.785000000003</v>
          </cell>
        </row>
      </sheetData>
      <sheetData sheetId="79">
        <row r="66">
          <cell r="G66">
            <v>81489.785000000003</v>
          </cell>
        </row>
      </sheetData>
      <sheetData sheetId="80">
        <row r="66">
          <cell r="G66">
            <v>81489.785000000003</v>
          </cell>
        </row>
      </sheetData>
      <sheetData sheetId="81">
        <row r="66">
          <cell r="G66">
            <v>81489.785000000003</v>
          </cell>
        </row>
      </sheetData>
      <sheetData sheetId="82">
        <row r="66">
          <cell r="G66">
            <v>81489.785000000003</v>
          </cell>
        </row>
      </sheetData>
      <sheetData sheetId="83">
        <row r="66">
          <cell r="G66">
            <v>81489.785000000003</v>
          </cell>
        </row>
      </sheetData>
      <sheetData sheetId="84">
        <row r="66">
          <cell r="G66">
            <v>81489.785000000003</v>
          </cell>
        </row>
      </sheetData>
      <sheetData sheetId="85">
        <row r="66">
          <cell r="G66">
            <v>81489.785000000003</v>
          </cell>
        </row>
      </sheetData>
      <sheetData sheetId="86">
        <row r="66">
          <cell r="G66">
            <v>81489.785000000003</v>
          </cell>
        </row>
      </sheetData>
      <sheetData sheetId="87">
        <row r="66">
          <cell r="G66">
            <v>81489.785000000003</v>
          </cell>
        </row>
      </sheetData>
      <sheetData sheetId="88">
        <row r="66">
          <cell r="G66">
            <v>81489.785000000003</v>
          </cell>
        </row>
      </sheetData>
      <sheetData sheetId="89">
        <row r="66">
          <cell r="G66">
            <v>81489.785000000003</v>
          </cell>
        </row>
      </sheetData>
      <sheetData sheetId="90">
        <row r="66">
          <cell r="G66">
            <v>81489.785000000003</v>
          </cell>
        </row>
      </sheetData>
      <sheetData sheetId="91">
        <row r="66">
          <cell r="G66">
            <v>81489.785000000003</v>
          </cell>
        </row>
      </sheetData>
      <sheetData sheetId="92">
        <row r="66">
          <cell r="G66">
            <v>81489.785000000003</v>
          </cell>
        </row>
      </sheetData>
      <sheetData sheetId="93">
        <row r="66">
          <cell r="G66">
            <v>81489.785000000003</v>
          </cell>
        </row>
      </sheetData>
      <sheetData sheetId="94">
        <row r="66">
          <cell r="G66">
            <v>81489.785000000003</v>
          </cell>
        </row>
      </sheetData>
      <sheetData sheetId="95">
        <row r="66">
          <cell r="G66">
            <v>81489.785000000003</v>
          </cell>
        </row>
      </sheetData>
      <sheetData sheetId="96">
        <row r="66">
          <cell r="G66">
            <v>81489.785000000003</v>
          </cell>
        </row>
      </sheetData>
      <sheetData sheetId="97">
        <row r="66">
          <cell r="G66">
            <v>81489.785000000003</v>
          </cell>
        </row>
      </sheetData>
      <sheetData sheetId="98">
        <row r="66">
          <cell r="G66">
            <v>81489.785000000003</v>
          </cell>
        </row>
      </sheetData>
      <sheetData sheetId="99">
        <row r="66">
          <cell r="G66">
            <v>81489.785000000003</v>
          </cell>
        </row>
      </sheetData>
      <sheetData sheetId="100">
        <row r="66">
          <cell r="G66">
            <v>81489.785000000003</v>
          </cell>
        </row>
      </sheetData>
      <sheetData sheetId="101">
        <row r="66">
          <cell r="G66">
            <v>81489.785000000003</v>
          </cell>
        </row>
      </sheetData>
      <sheetData sheetId="102">
        <row r="66">
          <cell r="G66">
            <v>81489.785000000003</v>
          </cell>
        </row>
      </sheetData>
      <sheetData sheetId="103">
        <row r="66">
          <cell r="G66">
            <v>81489.785000000003</v>
          </cell>
        </row>
      </sheetData>
      <sheetData sheetId="104">
        <row r="66">
          <cell r="G66">
            <v>81489.785000000003</v>
          </cell>
        </row>
      </sheetData>
      <sheetData sheetId="105">
        <row r="66">
          <cell r="G66">
            <v>81489.785000000003</v>
          </cell>
        </row>
      </sheetData>
      <sheetData sheetId="106">
        <row r="66">
          <cell r="G66">
            <v>81489.785000000003</v>
          </cell>
        </row>
      </sheetData>
      <sheetData sheetId="107">
        <row r="66">
          <cell r="G66">
            <v>81489.785000000003</v>
          </cell>
        </row>
      </sheetData>
      <sheetData sheetId="108">
        <row r="66">
          <cell r="G66">
            <v>81489.785000000003</v>
          </cell>
        </row>
      </sheetData>
      <sheetData sheetId="109">
        <row r="66">
          <cell r="G66">
            <v>81489.785000000003</v>
          </cell>
        </row>
      </sheetData>
      <sheetData sheetId="110">
        <row r="66">
          <cell r="G66">
            <v>81489.785000000003</v>
          </cell>
        </row>
      </sheetData>
      <sheetData sheetId="111">
        <row r="66">
          <cell r="G66">
            <v>81489.785000000003</v>
          </cell>
        </row>
      </sheetData>
      <sheetData sheetId="112">
        <row r="66">
          <cell r="G66">
            <v>81489.785000000003</v>
          </cell>
        </row>
      </sheetData>
      <sheetData sheetId="113">
        <row r="66">
          <cell r="G66">
            <v>81489.785000000003</v>
          </cell>
        </row>
      </sheetData>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ow r="66">
          <cell r="G66">
            <v>81489.785000000003</v>
          </cell>
        </row>
      </sheetData>
      <sheetData sheetId="124">
        <row r="66">
          <cell r="G66">
            <v>81489.785000000003</v>
          </cell>
        </row>
      </sheetData>
      <sheetData sheetId="125">
        <row r="66">
          <cell r="G66">
            <v>81489.785000000003</v>
          </cell>
        </row>
      </sheetData>
      <sheetData sheetId="126">
        <row r="66">
          <cell r="G66">
            <v>81489.785000000003</v>
          </cell>
        </row>
      </sheetData>
      <sheetData sheetId="127">
        <row r="66">
          <cell r="G66">
            <v>81489.785000000003</v>
          </cell>
        </row>
      </sheetData>
      <sheetData sheetId="128">
        <row r="66">
          <cell r="G66">
            <v>81489.785000000003</v>
          </cell>
        </row>
      </sheetData>
      <sheetData sheetId="129">
        <row r="66">
          <cell r="G66">
            <v>81489.785000000003</v>
          </cell>
        </row>
      </sheetData>
      <sheetData sheetId="130">
        <row r="66">
          <cell r="G66">
            <v>81489.785000000003</v>
          </cell>
        </row>
      </sheetData>
      <sheetData sheetId="131">
        <row r="66">
          <cell r="G66">
            <v>81489.785000000003</v>
          </cell>
        </row>
      </sheetData>
      <sheetData sheetId="132">
        <row r="66">
          <cell r="G66">
            <v>81489.785000000003</v>
          </cell>
        </row>
      </sheetData>
      <sheetData sheetId="133">
        <row r="66">
          <cell r="G66">
            <v>81489.785000000003</v>
          </cell>
        </row>
      </sheetData>
      <sheetData sheetId="134">
        <row r="66">
          <cell r="G66">
            <v>81489.785000000003</v>
          </cell>
        </row>
      </sheetData>
      <sheetData sheetId="135">
        <row r="66">
          <cell r="G66">
            <v>81489.785000000003</v>
          </cell>
        </row>
      </sheetData>
      <sheetData sheetId="136">
        <row r="66">
          <cell r="G66">
            <v>81489.785000000003</v>
          </cell>
        </row>
      </sheetData>
      <sheetData sheetId="137">
        <row r="66">
          <cell r="G66">
            <v>81489.785000000003</v>
          </cell>
        </row>
      </sheetData>
      <sheetData sheetId="138">
        <row r="66">
          <cell r="G66">
            <v>81489.785000000003</v>
          </cell>
        </row>
      </sheetData>
      <sheetData sheetId="139">
        <row r="66">
          <cell r="G66">
            <v>81489.785000000003</v>
          </cell>
        </row>
      </sheetData>
      <sheetData sheetId="140">
        <row r="66">
          <cell r="G66">
            <v>81489.785000000003</v>
          </cell>
        </row>
      </sheetData>
      <sheetData sheetId="141">
        <row r="66">
          <cell r="G66">
            <v>81489.785000000003</v>
          </cell>
        </row>
      </sheetData>
      <sheetData sheetId="142">
        <row r="66">
          <cell r="G66">
            <v>81489.785000000003</v>
          </cell>
        </row>
      </sheetData>
      <sheetData sheetId="143">
        <row r="66">
          <cell r="G66">
            <v>81489.785000000003</v>
          </cell>
        </row>
      </sheetData>
      <sheetData sheetId="144">
        <row r="66">
          <cell r="G66">
            <v>81489.785000000003</v>
          </cell>
        </row>
      </sheetData>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ow r="66">
          <cell r="G66">
            <v>81489.785000000003</v>
          </cell>
        </row>
      </sheetData>
      <sheetData sheetId="155">
        <row r="66">
          <cell r="G66">
            <v>81489.785000000003</v>
          </cell>
        </row>
      </sheetData>
      <sheetData sheetId="156">
        <row r="66">
          <cell r="G66">
            <v>81489.785000000003</v>
          </cell>
        </row>
      </sheetData>
      <sheetData sheetId="157">
        <row r="66">
          <cell r="G66">
            <v>81489.785000000003</v>
          </cell>
        </row>
      </sheetData>
      <sheetData sheetId="158">
        <row r="66">
          <cell r="G66">
            <v>81489.785000000003</v>
          </cell>
        </row>
      </sheetData>
      <sheetData sheetId="159">
        <row r="66">
          <cell r="G66">
            <v>81489.785000000003</v>
          </cell>
        </row>
      </sheetData>
      <sheetData sheetId="160">
        <row r="66">
          <cell r="G66">
            <v>81489.785000000003</v>
          </cell>
        </row>
      </sheetData>
      <sheetData sheetId="161">
        <row r="66">
          <cell r="G66">
            <v>81489.785000000003</v>
          </cell>
        </row>
      </sheetData>
      <sheetData sheetId="162">
        <row r="66">
          <cell r="G66">
            <v>81489.785000000003</v>
          </cell>
        </row>
      </sheetData>
      <sheetData sheetId="163">
        <row r="66">
          <cell r="G66">
            <v>81489.785000000003</v>
          </cell>
        </row>
      </sheetData>
      <sheetData sheetId="164">
        <row r="66">
          <cell r="G66">
            <v>81489.785000000003</v>
          </cell>
        </row>
      </sheetData>
      <sheetData sheetId="165">
        <row r="66">
          <cell r="G66">
            <v>81489.785000000003</v>
          </cell>
        </row>
      </sheetData>
      <sheetData sheetId="166">
        <row r="66">
          <cell r="G66">
            <v>81489.785000000003</v>
          </cell>
        </row>
      </sheetData>
      <sheetData sheetId="167">
        <row r="66">
          <cell r="G66">
            <v>81489.785000000003</v>
          </cell>
        </row>
      </sheetData>
      <sheetData sheetId="168">
        <row r="66">
          <cell r="G66">
            <v>81489.785000000003</v>
          </cell>
        </row>
      </sheetData>
      <sheetData sheetId="169">
        <row r="66">
          <cell r="G66">
            <v>81489.785000000003</v>
          </cell>
        </row>
      </sheetData>
      <sheetData sheetId="170">
        <row r="66">
          <cell r="G66">
            <v>81489.785000000003</v>
          </cell>
        </row>
      </sheetData>
      <sheetData sheetId="171">
        <row r="66">
          <cell r="G66">
            <v>81489.785000000003</v>
          </cell>
        </row>
      </sheetData>
      <sheetData sheetId="172">
        <row r="66">
          <cell r="G66">
            <v>81489.785000000003</v>
          </cell>
        </row>
      </sheetData>
      <sheetData sheetId="173">
        <row r="66">
          <cell r="G66">
            <v>81489.785000000003</v>
          </cell>
        </row>
      </sheetData>
      <sheetData sheetId="174">
        <row r="66">
          <cell r="G66">
            <v>81489.785000000003</v>
          </cell>
        </row>
      </sheetData>
      <sheetData sheetId="175">
        <row r="66">
          <cell r="G66">
            <v>81489.785000000003</v>
          </cell>
        </row>
      </sheetData>
      <sheetData sheetId="176">
        <row r="66">
          <cell r="G66">
            <v>81489.785000000003</v>
          </cell>
        </row>
      </sheetData>
      <sheetData sheetId="177">
        <row r="66">
          <cell r="G66">
            <v>81489.785000000003</v>
          </cell>
        </row>
      </sheetData>
      <sheetData sheetId="178">
        <row r="66">
          <cell r="G66">
            <v>81489.785000000003</v>
          </cell>
        </row>
      </sheetData>
      <sheetData sheetId="179">
        <row r="66">
          <cell r="G66">
            <v>81489.785000000003</v>
          </cell>
        </row>
      </sheetData>
      <sheetData sheetId="180">
        <row r="66">
          <cell r="G66">
            <v>81489.785000000003</v>
          </cell>
        </row>
      </sheetData>
      <sheetData sheetId="181">
        <row r="66">
          <cell r="G66">
            <v>81489.785000000003</v>
          </cell>
        </row>
      </sheetData>
      <sheetData sheetId="182">
        <row r="66">
          <cell r="G66">
            <v>81489.785000000003</v>
          </cell>
        </row>
      </sheetData>
      <sheetData sheetId="183">
        <row r="66">
          <cell r="G66">
            <v>81489.785000000003</v>
          </cell>
        </row>
      </sheetData>
      <sheetData sheetId="184">
        <row r="66">
          <cell r="G66">
            <v>81489.785000000003</v>
          </cell>
        </row>
      </sheetData>
      <sheetData sheetId="185">
        <row r="66">
          <cell r="G66">
            <v>81489.785000000003</v>
          </cell>
        </row>
      </sheetData>
      <sheetData sheetId="186">
        <row r="66">
          <cell r="G66">
            <v>81489.785000000003</v>
          </cell>
        </row>
      </sheetData>
      <sheetData sheetId="187">
        <row r="66">
          <cell r="G66">
            <v>81489.785000000003</v>
          </cell>
        </row>
      </sheetData>
      <sheetData sheetId="188">
        <row r="66">
          <cell r="G66">
            <v>81489.785000000003</v>
          </cell>
        </row>
      </sheetData>
      <sheetData sheetId="189">
        <row r="66">
          <cell r="G66">
            <v>81489.785000000003</v>
          </cell>
        </row>
      </sheetData>
      <sheetData sheetId="190">
        <row r="66">
          <cell r="G66">
            <v>81489.785000000003</v>
          </cell>
        </row>
      </sheetData>
      <sheetData sheetId="191">
        <row r="66">
          <cell r="G66">
            <v>81489.785000000003</v>
          </cell>
        </row>
      </sheetData>
      <sheetData sheetId="192">
        <row r="66">
          <cell r="G66">
            <v>81489.785000000003</v>
          </cell>
        </row>
      </sheetData>
      <sheetData sheetId="193">
        <row r="66">
          <cell r="G66">
            <v>81489.785000000003</v>
          </cell>
        </row>
      </sheetData>
      <sheetData sheetId="194">
        <row r="66">
          <cell r="G66">
            <v>81489.785000000003</v>
          </cell>
        </row>
      </sheetData>
      <sheetData sheetId="195">
        <row r="66">
          <cell r="G66">
            <v>81489.785000000003</v>
          </cell>
        </row>
      </sheetData>
      <sheetData sheetId="196">
        <row r="66">
          <cell r="G66">
            <v>81489.785000000003</v>
          </cell>
        </row>
      </sheetData>
      <sheetData sheetId="197">
        <row r="66">
          <cell r="G66">
            <v>81489.785000000003</v>
          </cell>
        </row>
      </sheetData>
      <sheetData sheetId="198">
        <row r="66">
          <cell r="G66">
            <v>81489.785000000003</v>
          </cell>
        </row>
      </sheetData>
      <sheetData sheetId="199">
        <row r="66">
          <cell r="G66">
            <v>81489.785000000003</v>
          </cell>
        </row>
      </sheetData>
      <sheetData sheetId="200">
        <row r="66">
          <cell r="G66">
            <v>81489.785000000003</v>
          </cell>
        </row>
      </sheetData>
      <sheetData sheetId="201">
        <row r="66">
          <cell r="G66">
            <v>81489.785000000003</v>
          </cell>
        </row>
      </sheetData>
      <sheetData sheetId="202">
        <row r="66">
          <cell r="G66">
            <v>81489.785000000003</v>
          </cell>
        </row>
      </sheetData>
      <sheetData sheetId="203">
        <row r="66">
          <cell r="G66">
            <v>81489.785000000003</v>
          </cell>
        </row>
      </sheetData>
      <sheetData sheetId="204">
        <row r="66">
          <cell r="G66">
            <v>81489.785000000003</v>
          </cell>
        </row>
      </sheetData>
      <sheetData sheetId="205">
        <row r="66">
          <cell r="G66">
            <v>81489.785000000003</v>
          </cell>
        </row>
      </sheetData>
      <sheetData sheetId="206">
        <row r="66">
          <cell r="G66">
            <v>81489.785000000003</v>
          </cell>
        </row>
      </sheetData>
      <sheetData sheetId="207">
        <row r="66">
          <cell r="G66">
            <v>81489.785000000003</v>
          </cell>
        </row>
      </sheetData>
      <sheetData sheetId="208">
        <row r="66">
          <cell r="G66">
            <v>81489.785000000003</v>
          </cell>
        </row>
      </sheetData>
      <sheetData sheetId="209">
        <row r="66">
          <cell r="G66">
            <v>81489.785000000003</v>
          </cell>
        </row>
      </sheetData>
      <sheetData sheetId="210">
        <row r="66">
          <cell r="G66">
            <v>81489.785000000003</v>
          </cell>
        </row>
      </sheetData>
      <sheetData sheetId="211">
        <row r="66">
          <cell r="G66">
            <v>81489.785000000003</v>
          </cell>
        </row>
      </sheetData>
      <sheetData sheetId="212">
        <row r="66">
          <cell r="G66">
            <v>81489.785000000003</v>
          </cell>
        </row>
      </sheetData>
      <sheetData sheetId="213">
        <row r="66">
          <cell r="G66">
            <v>81489.785000000003</v>
          </cell>
        </row>
      </sheetData>
      <sheetData sheetId="214">
        <row r="66">
          <cell r="G66">
            <v>81489.785000000003</v>
          </cell>
        </row>
      </sheetData>
      <sheetData sheetId="215">
        <row r="66">
          <cell r="G66">
            <v>81489.785000000003</v>
          </cell>
        </row>
      </sheetData>
      <sheetData sheetId="216">
        <row r="66">
          <cell r="G66">
            <v>81489.785000000003</v>
          </cell>
        </row>
      </sheetData>
      <sheetData sheetId="217">
        <row r="66">
          <cell r="G66">
            <v>81489.785000000003</v>
          </cell>
        </row>
      </sheetData>
      <sheetData sheetId="218">
        <row r="66">
          <cell r="G66">
            <v>81489.785000000003</v>
          </cell>
        </row>
      </sheetData>
      <sheetData sheetId="219">
        <row r="66">
          <cell r="G66">
            <v>81489.785000000003</v>
          </cell>
        </row>
      </sheetData>
      <sheetData sheetId="220">
        <row r="66">
          <cell r="G66">
            <v>81489.785000000003</v>
          </cell>
        </row>
      </sheetData>
      <sheetData sheetId="221">
        <row r="66">
          <cell r="G66">
            <v>81489.785000000003</v>
          </cell>
        </row>
      </sheetData>
      <sheetData sheetId="222">
        <row r="66">
          <cell r="G66">
            <v>81489.785000000003</v>
          </cell>
        </row>
      </sheetData>
      <sheetData sheetId="223">
        <row r="66">
          <cell r="G66">
            <v>81489.785000000003</v>
          </cell>
        </row>
      </sheetData>
      <sheetData sheetId="224">
        <row r="66">
          <cell r="G66">
            <v>81489.785000000003</v>
          </cell>
        </row>
      </sheetData>
      <sheetData sheetId="225">
        <row r="66">
          <cell r="G66">
            <v>81489.785000000003</v>
          </cell>
        </row>
      </sheetData>
      <sheetData sheetId="226">
        <row r="66">
          <cell r="G66">
            <v>81489.785000000003</v>
          </cell>
        </row>
      </sheetData>
      <sheetData sheetId="227">
        <row r="66">
          <cell r="G66">
            <v>81489.785000000003</v>
          </cell>
        </row>
      </sheetData>
      <sheetData sheetId="228">
        <row r="66">
          <cell r="G66">
            <v>81489.785000000003</v>
          </cell>
        </row>
      </sheetData>
      <sheetData sheetId="229">
        <row r="66">
          <cell r="G66">
            <v>81489.785000000003</v>
          </cell>
        </row>
      </sheetData>
      <sheetData sheetId="230">
        <row r="66">
          <cell r="G66">
            <v>81489.785000000003</v>
          </cell>
        </row>
      </sheetData>
      <sheetData sheetId="231">
        <row r="66">
          <cell r="G66">
            <v>81489.785000000003</v>
          </cell>
        </row>
      </sheetData>
      <sheetData sheetId="232">
        <row r="66">
          <cell r="G66">
            <v>81489.785000000003</v>
          </cell>
        </row>
      </sheetData>
      <sheetData sheetId="233">
        <row r="66">
          <cell r="G66">
            <v>81489.785000000003</v>
          </cell>
        </row>
      </sheetData>
      <sheetData sheetId="234">
        <row r="66">
          <cell r="G66">
            <v>81489.785000000003</v>
          </cell>
        </row>
      </sheetData>
      <sheetData sheetId="235">
        <row r="66">
          <cell r="G66">
            <v>81489.785000000003</v>
          </cell>
        </row>
      </sheetData>
      <sheetData sheetId="236">
        <row r="66">
          <cell r="G66">
            <v>81489.785000000003</v>
          </cell>
        </row>
      </sheetData>
      <sheetData sheetId="237">
        <row r="66">
          <cell r="G66">
            <v>81489.785000000003</v>
          </cell>
        </row>
      </sheetData>
      <sheetData sheetId="238">
        <row r="66">
          <cell r="G66">
            <v>81489.785000000003</v>
          </cell>
        </row>
      </sheetData>
      <sheetData sheetId="239">
        <row r="66">
          <cell r="G66">
            <v>81489.785000000003</v>
          </cell>
        </row>
      </sheetData>
      <sheetData sheetId="240">
        <row r="66">
          <cell r="G66">
            <v>81489.785000000003</v>
          </cell>
        </row>
      </sheetData>
      <sheetData sheetId="241">
        <row r="66">
          <cell r="G66">
            <v>81489.785000000003</v>
          </cell>
        </row>
      </sheetData>
      <sheetData sheetId="242">
        <row r="66">
          <cell r="G66">
            <v>81489.785000000003</v>
          </cell>
        </row>
      </sheetData>
      <sheetData sheetId="243">
        <row r="66">
          <cell r="G66">
            <v>81489.785000000003</v>
          </cell>
        </row>
      </sheetData>
      <sheetData sheetId="244">
        <row r="66">
          <cell r="G66">
            <v>81489.785000000003</v>
          </cell>
        </row>
      </sheetData>
      <sheetData sheetId="245">
        <row r="66">
          <cell r="G66">
            <v>81489.785000000003</v>
          </cell>
        </row>
      </sheetData>
      <sheetData sheetId="246">
        <row r="66">
          <cell r="G66">
            <v>81489.785000000003</v>
          </cell>
        </row>
      </sheetData>
      <sheetData sheetId="247">
        <row r="66">
          <cell r="G66">
            <v>81489.785000000003</v>
          </cell>
        </row>
      </sheetData>
      <sheetData sheetId="248">
        <row r="66">
          <cell r="G66">
            <v>81489.785000000003</v>
          </cell>
        </row>
      </sheetData>
      <sheetData sheetId="249">
        <row r="66">
          <cell r="G66">
            <v>81489.785000000003</v>
          </cell>
        </row>
      </sheetData>
      <sheetData sheetId="250">
        <row r="66">
          <cell r="G66">
            <v>81489.785000000003</v>
          </cell>
        </row>
      </sheetData>
      <sheetData sheetId="251">
        <row r="66">
          <cell r="G66">
            <v>81489.785000000003</v>
          </cell>
        </row>
      </sheetData>
      <sheetData sheetId="252">
        <row r="66">
          <cell r="G66">
            <v>81489.785000000003</v>
          </cell>
        </row>
      </sheetData>
      <sheetData sheetId="253">
        <row r="66">
          <cell r="G66">
            <v>81489.785000000003</v>
          </cell>
        </row>
      </sheetData>
      <sheetData sheetId="254">
        <row r="66">
          <cell r="G66">
            <v>81489.785000000003</v>
          </cell>
        </row>
      </sheetData>
      <sheetData sheetId="255">
        <row r="66">
          <cell r="G66">
            <v>81489.785000000003</v>
          </cell>
        </row>
      </sheetData>
      <sheetData sheetId="256">
        <row r="66">
          <cell r="G66">
            <v>81489.785000000003</v>
          </cell>
        </row>
      </sheetData>
      <sheetData sheetId="257">
        <row r="66">
          <cell r="G66">
            <v>81489.785000000003</v>
          </cell>
        </row>
      </sheetData>
      <sheetData sheetId="258">
        <row r="66">
          <cell r="G66">
            <v>81489.785000000003</v>
          </cell>
        </row>
      </sheetData>
      <sheetData sheetId="259">
        <row r="66">
          <cell r="G66">
            <v>81489.785000000003</v>
          </cell>
        </row>
      </sheetData>
      <sheetData sheetId="260">
        <row r="66">
          <cell r="G66">
            <v>81489.785000000003</v>
          </cell>
        </row>
      </sheetData>
      <sheetData sheetId="261">
        <row r="66">
          <cell r="G66">
            <v>81489.785000000003</v>
          </cell>
        </row>
      </sheetData>
      <sheetData sheetId="262">
        <row r="66">
          <cell r="G66">
            <v>81489.785000000003</v>
          </cell>
        </row>
      </sheetData>
      <sheetData sheetId="263">
        <row r="66">
          <cell r="G66">
            <v>81489.785000000003</v>
          </cell>
        </row>
      </sheetData>
      <sheetData sheetId="264">
        <row r="66">
          <cell r="G66">
            <v>81489.785000000003</v>
          </cell>
        </row>
      </sheetData>
      <sheetData sheetId="265">
        <row r="66">
          <cell r="G66">
            <v>81489.785000000003</v>
          </cell>
        </row>
      </sheetData>
      <sheetData sheetId="266">
        <row r="66">
          <cell r="G66">
            <v>81489.785000000003</v>
          </cell>
        </row>
      </sheetData>
      <sheetData sheetId="267">
        <row r="66">
          <cell r="G66">
            <v>81489.785000000003</v>
          </cell>
        </row>
      </sheetData>
      <sheetData sheetId="268">
        <row r="66">
          <cell r="G66">
            <v>81489.785000000003</v>
          </cell>
        </row>
      </sheetData>
      <sheetData sheetId="269">
        <row r="66">
          <cell r="G66">
            <v>81489.785000000003</v>
          </cell>
        </row>
      </sheetData>
      <sheetData sheetId="270">
        <row r="66">
          <cell r="G66">
            <v>81489.785000000003</v>
          </cell>
        </row>
      </sheetData>
      <sheetData sheetId="271">
        <row r="66">
          <cell r="G66">
            <v>81489.785000000003</v>
          </cell>
        </row>
      </sheetData>
      <sheetData sheetId="272">
        <row r="66">
          <cell r="G66">
            <v>81489.785000000003</v>
          </cell>
        </row>
      </sheetData>
      <sheetData sheetId="273">
        <row r="66">
          <cell r="G66">
            <v>81489.785000000003</v>
          </cell>
        </row>
      </sheetData>
      <sheetData sheetId="274">
        <row r="66">
          <cell r="G66">
            <v>81489.785000000003</v>
          </cell>
        </row>
      </sheetData>
      <sheetData sheetId="275">
        <row r="66">
          <cell r="G66">
            <v>81489.785000000003</v>
          </cell>
        </row>
      </sheetData>
      <sheetData sheetId="276">
        <row r="66">
          <cell r="G66">
            <v>81489.785000000003</v>
          </cell>
        </row>
      </sheetData>
      <sheetData sheetId="277">
        <row r="66">
          <cell r="G66">
            <v>81489.785000000003</v>
          </cell>
        </row>
      </sheetData>
      <sheetData sheetId="278">
        <row r="66">
          <cell r="G66">
            <v>81489.785000000003</v>
          </cell>
        </row>
      </sheetData>
      <sheetData sheetId="279">
        <row r="66">
          <cell r="G66">
            <v>81489.785000000003</v>
          </cell>
        </row>
      </sheetData>
      <sheetData sheetId="280">
        <row r="66">
          <cell r="G66">
            <v>81489.785000000003</v>
          </cell>
        </row>
      </sheetData>
      <sheetData sheetId="281">
        <row r="66">
          <cell r="G66">
            <v>81489.785000000003</v>
          </cell>
        </row>
      </sheetData>
      <sheetData sheetId="282">
        <row r="66">
          <cell r="G66">
            <v>81489.785000000003</v>
          </cell>
        </row>
      </sheetData>
      <sheetData sheetId="283">
        <row r="66">
          <cell r="G66">
            <v>81489.785000000003</v>
          </cell>
        </row>
      </sheetData>
      <sheetData sheetId="284">
        <row r="66">
          <cell r="G66">
            <v>81489.785000000003</v>
          </cell>
        </row>
      </sheetData>
      <sheetData sheetId="285">
        <row r="66">
          <cell r="G66">
            <v>81489.785000000003</v>
          </cell>
        </row>
      </sheetData>
      <sheetData sheetId="286">
        <row r="66">
          <cell r="G66">
            <v>81489.785000000003</v>
          </cell>
        </row>
      </sheetData>
      <sheetData sheetId="287">
        <row r="66">
          <cell r="G66">
            <v>81489.785000000003</v>
          </cell>
        </row>
      </sheetData>
      <sheetData sheetId="288">
        <row r="66">
          <cell r="G66">
            <v>81489.785000000003</v>
          </cell>
        </row>
      </sheetData>
      <sheetData sheetId="289">
        <row r="66">
          <cell r="G66">
            <v>81489.785000000003</v>
          </cell>
        </row>
      </sheetData>
      <sheetData sheetId="290">
        <row r="66">
          <cell r="G66">
            <v>81489.785000000003</v>
          </cell>
        </row>
      </sheetData>
      <sheetData sheetId="291">
        <row r="66">
          <cell r="G66">
            <v>81489.785000000003</v>
          </cell>
        </row>
      </sheetData>
      <sheetData sheetId="292">
        <row r="66">
          <cell r="G66">
            <v>81489.785000000003</v>
          </cell>
        </row>
      </sheetData>
      <sheetData sheetId="293">
        <row r="66">
          <cell r="G66">
            <v>81489.785000000003</v>
          </cell>
        </row>
      </sheetData>
      <sheetData sheetId="294">
        <row r="66">
          <cell r="G66">
            <v>81489.785000000003</v>
          </cell>
        </row>
      </sheetData>
      <sheetData sheetId="295">
        <row r="66">
          <cell r="G66">
            <v>81489.785000000003</v>
          </cell>
        </row>
      </sheetData>
      <sheetData sheetId="296">
        <row r="66">
          <cell r="G66">
            <v>81489.785000000003</v>
          </cell>
        </row>
      </sheetData>
      <sheetData sheetId="297">
        <row r="66">
          <cell r="G66">
            <v>81489.785000000003</v>
          </cell>
        </row>
      </sheetData>
      <sheetData sheetId="298">
        <row r="66">
          <cell r="G66">
            <v>81489.785000000003</v>
          </cell>
        </row>
      </sheetData>
      <sheetData sheetId="299">
        <row r="66">
          <cell r="G66">
            <v>81489.785000000003</v>
          </cell>
        </row>
      </sheetData>
      <sheetData sheetId="300">
        <row r="66">
          <cell r="G66">
            <v>81489.785000000003</v>
          </cell>
        </row>
      </sheetData>
      <sheetData sheetId="301">
        <row r="66">
          <cell r="G66">
            <v>81489.785000000003</v>
          </cell>
        </row>
      </sheetData>
      <sheetData sheetId="302">
        <row r="66">
          <cell r="G66">
            <v>81489.785000000003</v>
          </cell>
        </row>
      </sheetData>
      <sheetData sheetId="303">
        <row r="66">
          <cell r="G66">
            <v>81489.785000000003</v>
          </cell>
        </row>
      </sheetData>
      <sheetData sheetId="304">
        <row r="66">
          <cell r="G66">
            <v>81489.785000000003</v>
          </cell>
        </row>
      </sheetData>
      <sheetData sheetId="305">
        <row r="66">
          <cell r="G66">
            <v>81489.785000000003</v>
          </cell>
        </row>
      </sheetData>
      <sheetData sheetId="306">
        <row r="66">
          <cell r="G66">
            <v>81489.785000000003</v>
          </cell>
        </row>
      </sheetData>
      <sheetData sheetId="307">
        <row r="66">
          <cell r="G66">
            <v>81489.785000000003</v>
          </cell>
        </row>
      </sheetData>
      <sheetData sheetId="308">
        <row r="66">
          <cell r="G66">
            <v>81489.785000000003</v>
          </cell>
        </row>
      </sheetData>
      <sheetData sheetId="309">
        <row r="66">
          <cell r="G66">
            <v>81489.785000000003</v>
          </cell>
        </row>
      </sheetData>
      <sheetData sheetId="310">
        <row r="66">
          <cell r="G66">
            <v>81489.785000000003</v>
          </cell>
        </row>
      </sheetData>
      <sheetData sheetId="311">
        <row r="66">
          <cell r="G66">
            <v>81489.785000000003</v>
          </cell>
        </row>
      </sheetData>
      <sheetData sheetId="312">
        <row r="66">
          <cell r="G66">
            <v>81489.785000000003</v>
          </cell>
        </row>
      </sheetData>
      <sheetData sheetId="313">
        <row r="66">
          <cell r="G66">
            <v>81489.785000000003</v>
          </cell>
        </row>
      </sheetData>
      <sheetData sheetId="314">
        <row r="66">
          <cell r="G66">
            <v>81489.785000000003</v>
          </cell>
        </row>
      </sheetData>
      <sheetData sheetId="315">
        <row r="66">
          <cell r="G66">
            <v>81489.785000000003</v>
          </cell>
        </row>
      </sheetData>
      <sheetData sheetId="316">
        <row r="66">
          <cell r="G66">
            <v>81489.785000000003</v>
          </cell>
        </row>
      </sheetData>
      <sheetData sheetId="317">
        <row r="66">
          <cell r="G66">
            <v>81489.785000000003</v>
          </cell>
        </row>
      </sheetData>
      <sheetData sheetId="318">
        <row r="66">
          <cell r="G66">
            <v>81489.785000000003</v>
          </cell>
        </row>
      </sheetData>
      <sheetData sheetId="319">
        <row r="66">
          <cell r="G66">
            <v>81489.785000000003</v>
          </cell>
        </row>
      </sheetData>
      <sheetData sheetId="320">
        <row r="66">
          <cell r="G66">
            <v>81489.785000000003</v>
          </cell>
        </row>
      </sheetData>
      <sheetData sheetId="321">
        <row r="66">
          <cell r="G66">
            <v>81489.785000000003</v>
          </cell>
        </row>
      </sheetData>
      <sheetData sheetId="322">
        <row r="66">
          <cell r="G66">
            <v>81489.785000000003</v>
          </cell>
        </row>
      </sheetData>
      <sheetData sheetId="323">
        <row r="66">
          <cell r="G66">
            <v>81489.785000000003</v>
          </cell>
        </row>
      </sheetData>
      <sheetData sheetId="324">
        <row r="66">
          <cell r="G66">
            <v>81489.785000000003</v>
          </cell>
        </row>
      </sheetData>
      <sheetData sheetId="325">
        <row r="66">
          <cell r="G66">
            <v>81489.785000000003</v>
          </cell>
        </row>
      </sheetData>
      <sheetData sheetId="326">
        <row r="66">
          <cell r="G66">
            <v>81489.785000000003</v>
          </cell>
        </row>
      </sheetData>
      <sheetData sheetId="327">
        <row r="66">
          <cell r="G66">
            <v>81489.785000000003</v>
          </cell>
        </row>
      </sheetData>
      <sheetData sheetId="328">
        <row r="66">
          <cell r="G66">
            <v>81489.785000000003</v>
          </cell>
        </row>
      </sheetData>
      <sheetData sheetId="329">
        <row r="66">
          <cell r="G66">
            <v>81489.785000000003</v>
          </cell>
        </row>
      </sheetData>
      <sheetData sheetId="330">
        <row r="66">
          <cell r="G66">
            <v>81489.785000000003</v>
          </cell>
        </row>
      </sheetData>
      <sheetData sheetId="331">
        <row r="66">
          <cell r="G66">
            <v>81489.785000000003</v>
          </cell>
        </row>
      </sheetData>
      <sheetData sheetId="332">
        <row r="66">
          <cell r="G66">
            <v>81489.785000000003</v>
          </cell>
        </row>
      </sheetData>
      <sheetData sheetId="333">
        <row r="66">
          <cell r="G66">
            <v>81489.785000000003</v>
          </cell>
        </row>
      </sheetData>
      <sheetData sheetId="334">
        <row r="66">
          <cell r="G66">
            <v>81489.785000000003</v>
          </cell>
        </row>
      </sheetData>
      <sheetData sheetId="335">
        <row r="66">
          <cell r="G66">
            <v>81489.785000000003</v>
          </cell>
        </row>
      </sheetData>
      <sheetData sheetId="336">
        <row r="66">
          <cell r="G66">
            <v>81489.785000000003</v>
          </cell>
        </row>
      </sheetData>
      <sheetData sheetId="337">
        <row r="66">
          <cell r="G66">
            <v>81489.785000000003</v>
          </cell>
        </row>
      </sheetData>
      <sheetData sheetId="338">
        <row r="66">
          <cell r="G66">
            <v>81489.785000000003</v>
          </cell>
        </row>
      </sheetData>
      <sheetData sheetId="339">
        <row r="66">
          <cell r="G66">
            <v>81489.785000000003</v>
          </cell>
        </row>
      </sheetData>
      <sheetData sheetId="340">
        <row r="66">
          <cell r="G66">
            <v>81489.785000000003</v>
          </cell>
        </row>
      </sheetData>
      <sheetData sheetId="341">
        <row r="66">
          <cell r="G66">
            <v>81489.785000000003</v>
          </cell>
        </row>
      </sheetData>
      <sheetData sheetId="342">
        <row r="66">
          <cell r="G66">
            <v>81489.785000000003</v>
          </cell>
        </row>
      </sheetData>
      <sheetData sheetId="343">
        <row r="66">
          <cell r="G66">
            <v>81489.785000000003</v>
          </cell>
        </row>
      </sheetData>
      <sheetData sheetId="344">
        <row r="66">
          <cell r="G66">
            <v>81489.785000000003</v>
          </cell>
        </row>
      </sheetData>
      <sheetData sheetId="345">
        <row r="66">
          <cell r="G66">
            <v>81489.785000000003</v>
          </cell>
        </row>
      </sheetData>
      <sheetData sheetId="346">
        <row r="66">
          <cell r="G66">
            <v>81489.785000000003</v>
          </cell>
        </row>
      </sheetData>
      <sheetData sheetId="347">
        <row r="66">
          <cell r="G66">
            <v>81489.785000000003</v>
          </cell>
        </row>
      </sheetData>
      <sheetData sheetId="348">
        <row r="66">
          <cell r="G66">
            <v>81489.785000000003</v>
          </cell>
        </row>
      </sheetData>
      <sheetData sheetId="349">
        <row r="66">
          <cell r="G66">
            <v>81489.785000000003</v>
          </cell>
        </row>
      </sheetData>
      <sheetData sheetId="350">
        <row r="66">
          <cell r="G66">
            <v>81489.785000000003</v>
          </cell>
        </row>
      </sheetData>
      <sheetData sheetId="351">
        <row r="66">
          <cell r="G66">
            <v>81489.785000000003</v>
          </cell>
        </row>
      </sheetData>
      <sheetData sheetId="352">
        <row r="66">
          <cell r="G66">
            <v>81489.785000000003</v>
          </cell>
        </row>
      </sheetData>
      <sheetData sheetId="353">
        <row r="66">
          <cell r="G66">
            <v>81489.785000000003</v>
          </cell>
        </row>
      </sheetData>
      <sheetData sheetId="354">
        <row r="66">
          <cell r="G66">
            <v>81489.785000000003</v>
          </cell>
        </row>
      </sheetData>
      <sheetData sheetId="355">
        <row r="66">
          <cell r="G66">
            <v>81489.785000000003</v>
          </cell>
        </row>
      </sheetData>
      <sheetData sheetId="356">
        <row r="66">
          <cell r="G66">
            <v>81489.785000000003</v>
          </cell>
        </row>
      </sheetData>
      <sheetData sheetId="357">
        <row r="66">
          <cell r="G66">
            <v>81489.785000000003</v>
          </cell>
        </row>
      </sheetData>
      <sheetData sheetId="358">
        <row r="66">
          <cell r="G66">
            <v>81489.785000000003</v>
          </cell>
        </row>
      </sheetData>
      <sheetData sheetId="359">
        <row r="66">
          <cell r="G66">
            <v>81489.785000000003</v>
          </cell>
        </row>
      </sheetData>
      <sheetData sheetId="360">
        <row r="66">
          <cell r="G66">
            <v>81489.785000000003</v>
          </cell>
        </row>
      </sheetData>
      <sheetData sheetId="361">
        <row r="66">
          <cell r="G66">
            <v>81489.785000000003</v>
          </cell>
        </row>
      </sheetData>
      <sheetData sheetId="362">
        <row r="66">
          <cell r="G66">
            <v>81489.785000000003</v>
          </cell>
        </row>
      </sheetData>
      <sheetData sheetId="363">
        <row r="66">
          <cell r="G66">
            <v>81489.785000000003</v>
          </cell>
        </row>
      </sheetData>
      <sheetData sheetId="364">
        <row r="66">
          <cell r="G66">
            <v>81489.785000000003</v>
          </cell>
        </row>
      </sheetData>
      <sheetData sheetId="365">
        <row r="66">
          <cell r="G66">
            <v>81489.785000000003</v>
          </cell>
        </row>
      </sheetData>
      <sheetData sheetId="366">
        <row r="66">
          <cell r="G66">
            <v>81489.785000000003</v>
          </cell>
        </row>
      </sheetData>
      <sheetData sheetId="367">
        <row r="66">
          <cell r="G66">
            <v>81489.785000000003</v>
          </cell>
        </row>
      </sheetData>
      <sheetData sheetId="368">
        <row r="66">
          <cell r="G66">
            <v>81489.785000000003</v>
          </cell>
        </row>
      </sheetData>
      <sheetData sheetId="369">
        <row r="66">
          <cell r="G66">
            <v>81489.785000000003</v>
          </cell>
        </row>
      </sheetData>
      <sheetData sheetId="370">
        <row r="66">
          <cell r="G66">
            <v>81489.785000000003</v>
          </cell>
        </row>
      </sheetData>
      <sheetData sheetId="371">
        <row r="66">
          <cell r="G66">
            <v>81489.785000000003</v>
          </cell>
        </row>
      </sheetData>
      <sheetData sheetId="372">
        <row r="66">
          <cell r="G66">
            <v>81489.785000000003</v>
          </cell>
        </row>
      </sheetData>
      <sheetData sheetId="373">
        <row r="66">
          <cell r="G66">
            <v>81489.785000000003</v>
          </cell>
        </row>
      </sheetData>
      <sheetData sheetId="374">
        <row r="66">
          <cell r="G66">
            <v>81489.785000000003</v>
          </cell>
        </row>
      </sheetData>
      <sheetData sheetId="375">
        <row r="66">
          <cell r="G66">
            <v>81489.785000000003</v>
          </cell>
        </row>
      </sheetData>
      <sheetData sheetId="376">
        <row r="66">
          <cell r="G66">
            <v>81489.785000000003</v>
          </cell>
        </row>
      </sheetData>
      <sheetData sheetId="377">
        <row r="66">
          <cell r="G66">
            <v>81489.785000000003</v>
          </cell>
        </row>
      </sheetData>
      <sheetData sheetId="378">
        <row r="66">
          <cell r="G66">
            <v>81489.785000000003</v>
          </cell>
        </row>
      </sheetData>
      <sheetData sheetId="379">
        <row r="66">
          <cell r="G66">
            <v>81489.785000000003</v>
          </cell>
        </row>
      </sheetData>
      <sheetData sheetId="380">
        <row r="66">
          <cell r="G66">
            <v>81489.785000000003</v>
          </cell>
        </row>
      </sheetData>
      <sheetData sheetId="381">
        <row r="66">
          <cell r="G66">
            <v>81489.785000000003</v>
          </cell>
        </row>
      </sheetData>
      <sheetData sheetId="382">
        <row r="66">
          <cell r="G66">
            <v>81489.785000000003</v>
          </cell>
        </row>
      </sheetData>
      <sheetData sheetId="383">
        <row r="66">
          <cell r="G66">
            <v>81489.785000000003</v>
          </cell>
        </row>
      </sheetData>
      <sheetData sheetId="384">
        <row r="66">
          <cell r="G66">
            <v>81489.785000000003</v>
          </cell>
        </row>
      </sheetData>
      <sheetData sheetId="385">
        <row r="66">
          <cell r="G66">
            <v>81489.785000000003</v>
          </cell>
        </row>
      </sheetData>
      <sheetData sheetId="386">
        <row r="66">
          <cell r="G66">
            <v>81489.785000000003</v>
          </cell>
        </row>
      </sheetData>
      <sheetData sheetId="387">
        <row r="66">
          <cell r="G66">
            <v>81489.785000000003</v>
          </cell>
        </row>
      </sheetData>
      <sheetData sheetId="388">
        <row r="66">
          <cell r="G66">
            <v>81489.785000000003</v>
          </cell>
        </row>
      </sheetData>
      <sheetData sheetId="389">
        <row r="66">
          <cell r="G66">
            <v>81489.785000000003</v>
          </cell>
        </row>
      </sheetData>
      <sheetData sheetId="390">
        <row r="66">
          <cell r="G66">
            <v>81489.785000000003</v>
          </cell>
        </row>
      </sheetData>
      <sheetData sheetId="391">
        <row r="66">
          <cell r="G66">
            <v>81489.785000000003</v>
          </cell>
        </row>
      </sheetData>
      <sheetData sheetId="392">
        <row r="66">
          <cell r="G66">
            <v>81489.785000000003</v>
          </cell>
        </row>
      </sheetData>
      <sheetData sheetId="393">
        <row r="66">
          <cell r="G66">
            <v>81489.785000000003</v>
          </cell>
        </row>
      </sheetData>
      <sheetData sheetId="394">
        <row r="66">
          <cell r="G66">
            <v>81489.785000000003</v>
          </cell>
        </row>
      </sheetData>
      <sheetData sheetId="395">
        <row r="66">
          <cell r="G66">
            <v>81489.785000000003</v>
          </cell>
        </row>
      </sheetData>
      <sheetData sheetId="396">
        <row r="66">
          <cell r="G66">
            <v>81489.785000000003</v>
          </cell>
        </row>
      </sheetData>
      <sheetData sheetId="397">
        <row r="66">
          <cell r="G66">
            <v>81489.785000000003</v>
          </cell>
        </row>
      </sheetData>
      <sheetData sheetId="398">
        <row r="66">
          <cell r="G66">
            <v>81489.785000000003</v>
          </cell>
        </row>
      </sheetData>
      <sheetData sheetId="399">
        <row r="66">
          <cell r="G66">
            <v>81489.785000000003</v>
          </cell>
        </row>
      </sheetData>
      <sheetData sheetId="400">
        <row r="66">
          <cell r="G66">
            <v>81489.785000000003</v>
          </cell>
        </row>
      </sheetData>
      <sheetData sheetId="401">
        <row r="66">
          <cell r="G66">
            <v>81489.785000000003</v>
          </cell>
        </row>
      </sheetData>
      <sheetData sheetId="402">
        <row r="66">
          <cell r="G66">
            <v>81489.785000000003</v>
          </cell>
        </row>
      </sheetData>
      <sheetData sheetId="403">
        <row r="66">
          <cell r="G66">
            <v>81489.785000000003</v>
          </cell>
        </row>
      </sheetData>
      <sheetData sheetId="404">
        <row r="66">
          <cell r="G66">
            <v>81489.785000000003</v>
          </cell>
        </row>
      </sheetData>
      <sheetData sheetId="405">
        <row r="66">
          <cell r="G66">
            <v>81489.785000000003</v>
          </cell>
        </row>
      </sheetData>
      <sheetData sheetId="406">
        <row r="66">
          <cell r="G66">
            <v>81489.785000000003</v>
          </cell>
        </row>
      </sheetData>
      <sheetData sheetId="407">
        <row r="66">
          <cell r="G66">
            <v>81489.785000000003</v>
          </cell>
        </row>
      </sheetData>
      <sheetData sheetId="408">
        <row r="66">
          <cell r="G66">
            <v>81489.785000000003</v>
          </cell>
        </row>
      </sheetData>
      <sheetData sheetId="409">
        <row r="66">
          <cell r="G66">
            <v>81489.785000000003</v>
          </cell>
        </row>
      </sheetData>
      <sheetData sheetId="410">
        <row r="66">
          <cell r="G66">
            <v>81489.785000000003</v>
          </cell>
        </row>
      </sheetData>
      <sheetData sheetId="411">
        <row r="66">
          <cell r="G66">
            <v>81489.785000000003</v>
          </cell>
        </row>
      </sheetData>
      <sheetData sheetId="412">
        <row r="66">
          <cell r="G66">
            <v>81489.785000000003</v>
          </cell>
        </row>
      </sheetData>
      <sheetData sheetId="413">
        <row r="66">
          <cell r="G66">
            <v>81489.785000000003</v>
          </cell>
        </row>
      </sheetData>
      <sheetData sheetId="414">
        <row r="66">
          <cell r="G66">
            <v>81489.785000000003</v>
          </cell>
        </row>
      </sheetData>
      <sheetData sheetId="415">
        <row r="66">
          <cell r="G66">
            <v>81489.785000000003</v>
          </cell>
        </row>
      </sheetData>
      <sheetData sheetId="416">
        <row r="66">
          <cell r="G66">
            <v>81489.785000000003</v>
          </cell>
        </row>
      </sheetData>
      <sheetData sheetId="417">
        <row r="66">
          <cell r="G66">
            <v>81489.785000000003</v>
          </cell>
        </row>
      </sheetData>
      <sheetData sheetId="418">
        <row r="66">
          <cell r="G66">
            <v>81489.785000000003</v>
          </cell>
        </row>
      </sheetData>
      <sheetData sheetId="419">
        <row r="66">
          <cell r="G66">
            <v>81489.785000000003</v>
          </cell>
        </row>
      </sheetData>
      <sheetData sheetId="420">
        <row r="66">
          <cell r="G66">
            <v>81489.785000000003</v>
          </cell>
        </row>
      </sheetData>
      <sheetData sheetId="421">
        <row r="66">
          <cell r="G66">
            <v>81489.785000000003</v>
          </cell>
        </row>
      </sheetData>
      <sheetData sheetId="422">
        <row r="66">
          <cell r="G66">
            <v>81489.785000000003</v>
          </cell>
        </row>
      </sheetData>
      <sheetData sheetId="423">
        <row r="66">
          <cell r="G66">
            <v>81489.785000000003</v>
          </cell>
        </row>
      </sheetData>
      <sheetData sheetId="424">
        <row r="66">
          <cell r="G66">
            <v>81489.785000000003</v>
          </cell>
        </row>
      </sheetData>
      <sheetData sheetId="425">
        <row r="66">
          <cell r="G66">
            <v>81489.785000000003</v>
          </cell>
        </row>
      </sheetData>
      <sheetData sheetId="426">
        <row r="66">
          <cell r="G66">
            <v>81489.785000000003</v>
          </cell>
        </row>
      </sheetData>
      <sheetData sheetId="427">
        <row r="66">
          <cell r="G66">
            <v>81489.785000000003</v>
          </cell>
        </row>
      </sheetData>
      <sheetData sheetId="428">
        <row r="66">
          <cell r="G66">
            <v>81489.785000000003</v>
          </cell>
        </row>
      </sheetData>
      <sheetData sheetId="429">
        <row r="66">
          <cell r="G66">
            <v>81489.785000000003</v>
          </cell>
        </row>
      </sheetData>
      <sheetData sheetId="430">
        <row r="66">
          <cell r="G66">
            <v>81489.785000000003</v>
          </cell>
        </row>
      </sheetData>
      <sheetData sheetId="431">
        <row r="66">
          <cell r="G66">
            <v>81489.785000000003</v>
          </cell>
        </row>
      </sheetData>
      <sheetData sheetId="432">
        <row r="66">
          <cell r="G66">
            <v>81489.785000000003</v>
          </cell>
        </row>
      </sheetData>
      <sheetData sheetId="433">
        <row r="66">
          <cell r="G66">
            <v>81489.785000000003</v>
          </cell>
        </row>
      </sheetData>
      <sheetData sheetId="434">
        <row r="66">
          <cell r="G66">
            <v>81489.785000000003</v>
          </cell>
        </row>
      </sheetData>
      <sheetData sheetId="435">
        <row r="66">
          <cell r="G66">
            <v>81489.785000000003</v>
          </cell>
        </row>
      </sheetData>
      <sheetData sheetId="436">
        <row r="66">
          <cell r="G66">
            <v>81489.785000000003</v>
          </cell>
        </row>
      </sheetData>
      <sheetData sheetId="437">
        <row r="66">
          <cell r="G66">
            <v>81489.785000000003</v>
          </cell>
        </row>
      </sheetData>
      <sheetData sheetId="438">
        <row r="66">
          <cell r="G66">
            <v>81489.785000000003</v>
          </cell>
        </row>
      </sheetData>
      <sheetData sheetId="439">
        <row r="66">
          <cell r="G66">
            <v>81489.785000000003</v>
          </cell>
        </row>
      </sheetData>
      <sheetData sheetId="440">
        <row r="66">
          <cell r="G66">
            <v>81489.785000000003</v>
          </cell>
        </row>
      </sheetData>
      <sheetData sheetId="441">
        <row r="66">
          <cell r="G66">
            <v>81489.785000000003</v>
          </cell>
        </row>
      </sheetData>
      <sheetData sheetId="442">
        <row r="66">
          <cell r="G66">
            <v>81489.785000000003</v>
          </cell>
        </row>
      </sheetData>
      <sheetData sheetId="443">
        <row r="66">
          <cell r="G66">
            <v>81489.785000000003</v>
          </cell>
        </row>
      </sheetData>
      <sheetData sheetId="444">
        <row r="66">
          <cell r="G66">
            <v>81489.785000000003</v>
          </cell>
        </row>
      </sheetData>
      <sheetData sheetId="445">
        <row r="66">
          <cell r="G66">
            <v>81489.785000000003</v>
          </cell>
        </row>
      </sheetData>
      <sheetData sheetId="446">
        <row r="66">
          <cell r="G66">
            <v>81489.785000000003</v>
          </cell>
        </row>
      </sheetData>
      <sheetData sheetId="447">
        <row r="66">
          <cell r="G66">
            <v>81489.785000000003</v>
          </cell>
        </row>
      </sheetData>
      <sheetData sheetId="448">
        <row r="66">
          <cell r="G66">
            <v>81489.785000000003</v>
          </cell>
        </row>
      </sheetData>
      <sheetData sheetId="449">
        <row r="66">
          <cell r="G66">
            <v>81489.785000000003</v>
          </cell>
        </row>
      </sheetData>
      <sheetData sheetId="450">
        <row r="66">
          <cell r="G66">
            <v>81489.785000000003</v>
          </cell>
        </row>
      </sheetData>
      <sheetData sheetId="451">
        <row r="66">
          <cell r="G66">
            <v>81489.785000000003</v>
          </cell>
        </row>
      </sheetData>
      <sheetData sheetId="452">
        <row r="66">
          <cell r="G66">
            <v>81489.785000000003</v>
          </cell>
        </row>
      </sheetData>
      <sheetData sheetId="453">
        <row r="66">
          <cell r="G66">
            <v>81489.785000000003</v>
          </cell>
        </row>
      </sheetData>
      <sheetData sheetId="454">
        <row r="66">
          <cell r="G66">
            <v>81489.785000000003</v>
          </cell>
        </row>
      </sheetData>
      <sheetData sheetId="455">
        <row r="66">
          <cell r="G66">
            <v>81489.785000000003</v>
          </cell>
        </row>
      </sheetData>
      <sheetData sheetId="456">
        <row r="66">
          <cell r="G66">
            <v>81489.785000000003</v>
          </cell>
        </row>
      </sheetData>
      <sheetData sheetId="457">
        <row r="66">
          <cell r="G66">
            <v>81489.785000000003</v>
          </cell>
        </row>
      </sheetData>
      <sheetData sheetId="458">
        <row r="66">
          <cell r="G66">
            <v>81489.785000000003</v>
          </cell>
        </row>
      </sheetData>
      <sheetData sheetId="459">
        <row r="66">
          <cell r="G66">
            <v>81489.785000000003</v>
          </cell>
        </row>
      </sheetData>
      <sheetData sheetId="460">
        <row r="66">
          <cell r="G66">
            <v>81489.785000000003</v>
          </cell>
        </row>
      </sheetData>
      <sheetData sheetId="461">
        <row r="66">
          <cell r="G66">
            <v>81489.785000000003</v>
          </cell>
        </row>
      </sheetData>
      <sheetData sheetId="462">
        <row r="66">
          <cell r="G66">
            <v>81489.785000000003</v>
          </cell>
        </row>
      </sheetData>
      <sheetData sheetId="463">
        <row r="66">
          <cell r="G66">
            <v>81489.785000000003</v>
          </cell>
        </row>
      </sheetData>
      <sheetData sheetId="464">
        <row r="66">
          <cell r="G66">
            <v>81489.785000000003</v>
          </cell>
        </row>
      </sheetData>
      <sheetData sheetId="465">
        <row r="66">
          <cell r="G66">
            <v>81489.785000000003</v>
          </cell>
        </row>
      </sheetData>
      <sheetData sheetId="466">
        <row r="66">
          <cell r="G66">
            <v>81489.785000000003</v>
          </cell>
        </row>
      </sheetData>
      <sheetData sheetId="467">
        <row r="66">
          <cell r="G66">
            <v>81489.785000000003</v>
          </cell>
        </row>
      </sheetData>
      <sheetData sheetId="468">
        <row r="66">
          <cell r="G66">
            <v>81489.785000000003</v>
          </cell>
        </row>
      </sheetData>
      <sheetData sheetId="469">
        <row r="66">
          <cell r="G66">
            <v>81489.785000000003</v>
          </cell>
        </row>
      </sheetData>
      <sheetData sheetId="470" refreshError="1"/>
      <sheetData sheetId="471">
        <row r="66">
          <cell r="G66">
            <v>81489.785000000003</v>
          </cell>
        </row>
      </sheetData>
      <sheetData sheetId="472">
        <row r="66">
          <cell r="G66">
            <v>81489.785000000003</v>
          </cell>
        </row>
      </sheetData>
      <sheetData sheetId="473">
        <row r="66">
          <cell r="G66">
            <v>81489.785000000003</v>
          </cell>
        </row>
      </sheetData>
      <sheetData sheetId="474">
        <row r="66">
          <cell r="G66">
            <v>81489.785000000003</v>
          </cell>
        </row>
      </sheetData>
      <sheetData sheetId="475">
        <row r="66">
          <cell r="G66">
            <v>81489.785000000003</v>
          </cell>
        </row>
      </sheetData>
      <sheetData sheetId="476">
        <row r="66">
          <cell r="G66">
            <v>81489.785000000003</v>
          </cell>
        </row>
      </sheetData>
      <sheetData sheetId="477">
        <row r="66">
          <cell r="G66">
            <v>81489.785000000003</v>
          </cell>
        </row>
      </sheetData>
      <sheetData sheetId="478">
        <row r="66">
          <cell r="G66">
            <v>81489.785000000003</v>
          </cell>
        </row>
      </sheetData>
      <sheetData sheetId="479">
        <row r="66">
          <cell r="G66">
            <v>81489.785000000003</v>
          </cell>
        </row>
      </sheetData>
      <sheetData sheetId="480">
        <row r="66">
          <cell r="G66">
            <v>81489.785000000003</v>
          </cell>
        </row>
      </sheetData>
      <sheetData sheetId="481">
        <row r="66">
          <cell r="G66">
            <v>81489.785000000003</v>
          </cell>
        </row>
      </sheetData>
      <sheetData sheetId="482">
        <row r="66">
          <cell r="G66">
            <v>81489.785000000003</v>
          </cell>
        </row>
      </sheetData>
      <sheetData sheetId="483">
        <row r="66">
          <cell r="G66">
            <v>81489.785000000003</v>
          </cell>
        </row>
      </sheetData>
      <sheetData sheetId="484">
        <row r="66">
          <cell r="G66">
            <v>81489.785000000003</v>
          </cell>
        </row>
      </sheetData>
      <sheetData sheetId="485">
        <row r="66">
          <cell r="G66">
            <v>81489.785000000003</v>
          </cell>
        </row>
      </sheetData>
      <sheetData sheetId="486">
        <row r="66">
          <cell r="G66">
            <v>81489.785000000003</v>
          </cell>
        </row>
      </sheetData>
      <sheetData sheetId="487">
        <row r="66">
          <cell r="G66">
            <v>81489.785000000003</v>
          </cell>
        </row>
      </sheetData>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ow r="66">
          <cell r="G66">
            <v>81489.785000000003</v>
          </cell>
        </row>
      </sheetData>
      <sheetData sheetId="499">
        <row r="66">
          <cell r="G66">
            <v>81489.785000000003</v>
          </cell>
        </row>
      </sheetData>
      <sheetData sheetId="500">
        <row r="66">
          <cell r="G66">
            <v>81489.785000000003</v>
          </cell>
        </row>
      </sheetData>
      <sheetData sheetId="501">
        <row r="66">
          <cell r="G66">
            <v>81489.785000000003</v>
          </cell>
        </row>
      </sheetData>
      <sheetData sheetId="502">
        <row r="66">
          <cell r="G66">
            <v>81489.785000000003</v>
          </cell>
        </row>
      </sheetData>
      <sheetData sheetId="503">
        <row r="66">
          <cell r="G66">
            <v>81489.785000000003</v>
          </cell>
        </row>
      </sheetData>
      <sheetData sheetId="504">
        <row r="66">
          <cell r="G66">
            <v>81489.785000000003</v>
          </cell>
        </row>
      </sheetData>
      <sheetData sheetId="505">
        <row r="66">
          <cell r="G66">
            <v>81489.785000000003</v>
          </cell>
        </row>
      </sheetData>
      <sheetData sheetId="506">
        <row r="66">
          <cell r="G66">
            <v>81489.785000000003</v>
          </cell>
        </row>
      </sheetData>
      <sheetData sheetId="507">
        <row r="66">
          <cell r="G66">
            <v>81489.785000000003</v>
          </cell>
        </row>
      </sheetData>
      <sheetData sheetId="508">
        <row r="66">
          <cell r="G66">
            <v>81489.785000000003</v>
          </cell>
        </row>
      </sheetData>
      <sheetData sheetId="509">
        <row r="66">
          <cell r="G66">
            <v>81489.785000000003</v>
          </cell>
        </row>
      </sheetData>
      <sheetData sheetId="510">
        <row r="66">
          <cell r="G66">
            <v>81489.785000000003</v>
          </cell>
        </row>
      </sheetData>
      <sheetData sheetId="511">
        <row r="66">
          <cell r="G66">
            <v>81489.785000000003</v>
          </cell>
        </row>
      </sheetData>
      <sheetData sheetId="512">
        <row r="66">
          <cell r="G66">
            <v>81489.785000000003</v>
          </cell>
        </row>
      </sheetData>
      <sheetData sheetId="513">
        <row r="66">
          <cell r="G66">
            <v>81489.785000000003</v>
          </cell>
        </row>
      </sheetData>
      <sheetData sheetId="514">
        <row r="66">
          <cell r="G66">
            <v>81489.785000000003</v>
          </cell>
        </row>
      </sheetData>
      <sheetData sheetId="515">
        <row r="66">
          <cell r="G66">
            <v>81489.785000000003</v>
          </cell>
        </row>
      </sheetData>
      <sheetData sheetId="516">
        <row r="66">
          <cell r="G66">
            <v>81489.785000000003</v>
          </cell>
        </row>
      </sheetData>
      <sheetData sheetId="517">
        <row r="66">
          <cell r="G66">
            <v>81489.785000000003</v>
          </cell>
        </row>
      </sheetData>
      <sheetData sheetId="518">
        <row r="66">
          <cell r="G66">
            <v>81489.785000000003</v>
          </cell>
        </row>
      </sheetData>
      <sheetData sheetId="519">
        <row r="66">
          <cell r="G66">
            <v>81489.785000000003</v>
          </cell>
        </row>
      </sheetData>
      <sheetData sheetId="520">
        <row r="66">
          <cell r="G66">
            <v>81489.785000000003</v>
          </cell>
        </row>
      </sheetData>
      <sheetData sheetId="521">
        <row r="66">
          <cell r="G66">
            <v>81489.785000000003</v>
          </cell>
        </row>
      </sheetData>
      <sheetData sheetId="522">
        <row r="66">
          <cell r="G66">
            <v>81489.785000000003</v>
          </cell>
        </row>
      </sheetData>
      <sheetData sheetId="523">
        <row r="66">
          <cell r="G66">
            <v>81489.785000000003</v>
          </cell>
        </row>
      </sheetData>
      <sheetData sheetId="524">
        <row r="66">
          <cell r="G66">
            <v>81489.785000000003</v>
          </cell>
        </row>
      </sheetData>
      <sheetData sheetId="525">
        <row r="66">
          <cell r="G66">
            <v>81489.785000000003</v>
          </cell>
        </row>
      </sheetData>
      <sheetData sheetId="526">
        <row r="66">
          <cell r="G66">
            <v>81489.785000000003</v>
          </cell>
        </row>
      </sheetData>
      <sheetData sheetId="527">
        <row r="66">
          <cell r="G66">
            <v>81489.785000000003</v>
          </cell>
        </row>
      </sheetData>
      <sheetData sheetId="528">
        <row r="66">
          <cell r="G66">
            <v>81489.785000000003</v>
          </cell>
        </row>
      </sheetData>
      <sheetData sheetId="529">
        <row r="66">
          <cell r="G66">
            <v>81489.785000000003</v>
          </cell>
        </row>
      </sheetData>
      <sheetData sheetId="530">
        <row r="66">
          <cell r="G66">
            <v>81489.785000000003</v>
          </cell>
        </row>
      </sheetData>
      <sheetData sheetId="531">
        <row r="66">
          <cell r="G66">
            <v>81489.785000000003</v>
          </cell>
        </row>
      </sheetData>
      <sheetData sheetId="532">
        <row r="66">
          <cell r="G66">
            <v>81489.785000000003</v>
          </cell>
        </row>
      </sheetData>
      <sheetData sheetId="533">
        <row r="66">
          <cell r="G66">
            <v>81489.785000000003</v>
          </cell>
        </row>
      </sheetData>
      <sheetData sheetId="534">
        <row r="66">
          <cell r="G66">
            <v>81489.785000000003</v>
          </cell>
        </row>
      </sheetData>
      <sheetData sheetId="535">
        <row r="66">
          <cell r="G66">
            <v>81489.785000000003</v>
          </cell>
        </row>
      </sheetData>
      <sheetData sheetId="536">
        <row r="66">
          <cell r="G66">
            <v>81489.785000000003</v>
          </cell>
        </row>
      </sheetData>
      <sheetData sheetId="537">
        <row r="66">
          <cell r="G66">
            <v>81489.785000000003</v>
          </cell>
        </row>
      </sheetData>
      <sheetData sheetId="538">
        <row r="66">
          <cell r="G66">
            <v>81489.785000000003</v>
          </cell>
        </row>
      </sheetData>
      <sheetData sheetId="539">
        <row r="66">
          <cell r="G66">
            <v>81489.785000000003</v>
          </cell>
        </row>
      </sheetData>
      <sheetData sheetId="540">
        <row r="66">
          <cell r="G66">
            <v>81489.785000000003</v>
          </cell>
        </row>
      </sheetData>
      <sheetData sheetId="541">
        <row r="66">
          <cell r="G66">
            <v>81489.785000000003</v>
          </cell>
        </row>
      </sheetData>
      <sheetData sheetId="542">
        <row r="66">
          <cell r="G66">
            <v>81489.785000000003</v>
          </cell>
        </row>
      </sheetData>
      <sheetData sheetId="543">
        <row r="66">
          <cell r="G66">
            <v>81489.785000000003</v>
          </cell>
        </row>
      </sheetData>
      <sheetData sheetId="544">
        <row r="66">
          <cell r="G66">
            <v>81489.785000000003</v>
          </cell>
        </row>
      </sheetData>
      <sheetData sheetId="545">
        <row r="66">
          <cell r="G66">
            <v>81489.785000000003</v>
          </cell>
        </row>
      </sheetData>
      <sheetData sheetId="546">
        <row r="66">
          <cell r="G66">
            <v>81489.785000000003</v>
          </cell>
        </row>
      </sheetData>
      <sheetData sheetId="547">
        <row r="66">
          <cell r="G66">
            <v>81489.785000000003</v>
          </cell>
        </row>
      </sheetData>
      <sheetData sheetId="548">
        <row r="66">
          <cell r="G66">
            <v>81489.785000000003</v>
          </cell>
        </row>
      </sheetData>
      <sheetData sheetId="549">
        <row r="66">
          <cell r="G66">
            <v>81489.785000000003</v>
          </cell>
        </row>
      </sheetData>
      <sheetData sheetId="550">
        <row r="66">
          <cell r="G66">
            <v>81489.785000000003</v>
          </cell>
        </row>
      </sheetData>
      <sheetData sheetId="551"/>
      <sheetData sheetId="552">
        <row r="66">
          <cell r="G66">
            <v>81489.785000000003</v>
          </cell>
        </row>
      </sheetData>
      <sheetData sheetId="553">
        <row r="66">
          <cell r="G66">
            <v>81489.785000000003</v>
          </cell>
        </row>
      </sheetData>
      <sheetData sheetId="554">
        <row r="66">
          <cell r="G66">
            <v>81489.785000000003</v>
          </cell>
        </row>
      </sheetData>
      <sheetData sheetId="555">
        <row r="66">
          <cell r="G66">
            <v>81489.785000000003</v>
          </cell>
        </row>
      </sheetData>
      <sheetData sheetId="556">
        <row r="66">
          <cell r="G66">
            <v>81489.785000000003</v>
          </cell>
        </row>
      </sheetData>
      <sheetData sheetId="557">
        <row r="66">
          <cell r="G66">
            <v>81489.785000000003</v>
          </cell>
        </row>
      </sheetData>
      <sheetData sheetId="558">
        <row r="66">
          <cell r="G66">
            <v>81489.785000000003</v>
          </cell>
        </row>
      </sheetData>
      <sheetData sheetId="559">
        <row r="66">
          <cell r="G66">
            <v>81489.785000000003</v>
          </cell>
        </row>
      </sheetData>
      <sheetData sheetId="560">
        <row r="66">
          <cell r="G66">
            <v>81489.785000000003</v>
          </cell>
        </row>
      </sheetData>
      <sheetData sheetId="561">
        <row r="66">
          <cell r="G66">
            <v>81489.785000000003</v>
          </cell>
        </row>
      </sheetData>
      <sheetData sheetId="562">
        <row r="66">
          <cell r="G66">
            <v>81489.785000000003</v>
          </cell>
        </row>
      </sheetData>
      <sheetData sheetId="563">
        <row r="66">
          <cell r="G66">
            <v>81489.785000000003</v>
          </cell>
        </row>
      </sheetData>
      <sheetData sheetId="564">
        <row r="66">
          <cell r="G66">
            <v>81489.785000000003</v>
          </cell>
        </row>
      </sheetData>
      <sheetData sheetId="565">
        <row r="66">
          <cell r="G66">
            <v>81489.785000000003</v>
          </cell>
        </row>
      </sheetData>
      <sheetData sheetId="566">
        <row r="66">
          <cell r="G66">
            <v>81489.785000000003</v>
          </cell>
        </row>
      </sheetData>
      <sheetData sheetId="567">
        <row r="66">
          <cell r="G66">
            <v>81489.785000000003</v>
          </cell>
        </row>
      </sheetData>
      <sheetData sheetId="568">
        <row r="66">
          <cell r="G66">
            <v>81489.785000000003</v>
          </cell>
        </row>
      </sheetData>
      <sheetData sheetId="569">
        <row r="66">
          <cell r="G66">
            <v>81489.785000000003</v>
          </cell>
        </row>
      </sheetData>
      <sheetData sheetId="570">
        <row r="66">
          <cell r="G66">
            <v>81489.785000000003</v>
          </cell>
        </row>
      </sheetData>
      <sheetData sheetId="571">
        <row r="66">
          <cell r="G66">
            <v>81489.785000000003</v>
          </cell>
        </row>
      </sheetData>
      <sheetData sheetId="572">
        <row r="66">
          <cell r="G66">
            <v>81489.785000000003</v>
          </cell>
        </row>
      </sheetData>
      <sheetData sheetId="573">
        <row r="66">
          <cell r="G66">
            <v>81489.785000000003</v>
          </cell>
        </row>
      </sheetData>
      <sheetData sheetId="574">
        <row r="66">
          <cell r="G66">
            <v>81489.785000000003</v>
          </cell>
        </row>
      </sheetData>
      <sheetData sheetId="575">
        <row r="66">
          <cell r="G66">
            <v>81489.785000000003</v>
          </cell>
        </row>
      </sheetData>
      <sheetData sheetId="576">
        <row r="66">
          <cell r="G66">
            <v>81489.785000000003</v>
          </cell>
        </row>
      </sheetData>
      <sheetData sheetId="577">
        <row r="66">
          <cell r="G66">
            <v>81489.785000000003</v>
          </cell>
        </row>
      </sheetData>
      <sheetData sheetId="578">
        <row r="66">
          <cell r="G66">
            <v>81489.785000000003</v>
          </cell>
        </row>
      </sheetData>
      <sheetData sheetId="579">
        <row r="66">
          <cell r="G66">
            <v>81489.785000000003</v>
          </cell>
        </row>
      </sheetData>
      <sheetData sheetId="580">
        <row r="66">
          <cell r="G66">
            <v>81489.785000000003</v>
          </cell>
        </row>
      </sheetData>
      <sheetData sheetId="581">
        <row r="66">
          <cell r="G66">
            <v>81489.785000000003</v>
          </cell>
        </row>
      </sheetData>
      <sheetData sheetId="582">
        <row r="66">
          <cell r="G66">
            <v>81489.785000000003</v>
          </cell>
        </row>
      </sheetData>
      <sheetData sheetId="583">
        <row r="66">
          <cell r="G66">
            <v>81489.785000000003</v>
          </cell>
        </row>
      </sheetData>
      <sheetData sheetId="584">
        <row r="66">
          <cell r="G66">
            <v>81489.785000000003</v>
          </cell>
        </row>
      </sheetData>
      <sheetData sheetId="585">
        <row r="66">
          <cell r="G66">
            <v>81489.785000000003</v>
          </cell>
        </row>
      </sheetData>
      <sheetData sheetId="586">
        <row r="66">
          <cell r="G66">
            <v>81489.785000000003</v>
          </cell>
        </row>
      </sheetData>
      <sheetData sheetId="587">
        <row r="66">
          <cell r="G66">
            <v>81489.785000000003</v>
          </cell>
        </row>
      </sheetData>
      <sheetData sheetId="588">
        <row r="66">
          <cell r="G66">
            <v>81489.785000000003</v>
          </cell>
        </row>
      </sheetData>
      <sheetData sheetId="589">
        <row r="66">
          <cell r="G66">
            <v>81489.785000000003</v>
          </cell>
        </row>
      </sheetData>
      <sheetData sheetId="590">
        <row r="66">
          <cell r="G66">
            <v>81489.785000000003</v>
          </cell>
        </row>
      </sheetData>
      <sheetData sheetId="591">
        <row r="66">
          <cell r="G66">
            <v>81489.785000000003</v>
          </cell>
        </row>
      </sheetData>
      <sheetData sheetId="592"/>
      <sheetData sheetId="593"/>
      <sheetData sheetId="594">
        <row r="66">
          <cell r="G66">
            <v>81489.785000000003</v>
          </cell>
        </row>
      </sheetData>
      <sheetData sheetId="595">
        <row r="66">
          <cell r="G66">
            <v>81489.785000000003</v>
          </cell>
        </row>
      </sheetData>
      <sheetData sheetId="596"/>
      <sheetData sheetId="597">
        <row r="66">
          <cell r="G66">
            <v>81489.785000000003</v>
          </cell>
        </row>
      </sheetData>
      <sheetData sheetId="598">
        <row r="66">
          <cell r="G66">
            <v>81489.785000000003</v>
          </cell>
        </row>
      </sheetData>
      <sheetData sheetId="599">
        <row r="66">
          <cell r="G66">
            <v>81489.785000000003</v>
          </cell>
        </row>
      </sheetData>
      <sheetData sheetId="600">
        <row r="66">
          <cell r="G66">
            <v>81489.785000000003</v>
          </cell>
        </row>
      </sheetData>
      <sheetData sheetId="601">
        <row r="66">
          <cell r="G66">
            <v>81489.785000000003</v>
          </cell>
        </row>
      </sheetData>
      <sheetData sheetId="602"/>
      <sheetData sheetId="603">
        <row r="66">
          <cell r="G66">
            <v>81489.785000000003</v>
          </cell>
        </row>
      </sheetData>
      <sheetData sheetId="604">
        <row r="66">
          <cell r="G66">
            <v>81489.785000000003</v>
          </cell>
        </row>
      </sheetData>
      <sheetData sheetId="605">
        <row r="66">
          <cell r="G66">
            <v>81489.785000000003</v>
          </cell>
        </row>
      </sheetData>
      <sheetData sheetId="606">
        <row r="66">
          <cell r="G66">
            <v>81489.785000000003</v>
          </cell>
        </row>
      </sheetData>
      <sheetData sheetId="607">
        <row r="66">
          <cell r="G66">
            <v>81489.785000000003</v>
          </cell>
        </row>
      </sheetData>
      <sheetData sheetId="608"/>
      <sheetData sheetId="609">
        <row r="66">
          <cell r="G66">
            <v>81489.785000000003</v>
          </cell>
        </row>
      </sheetData>
      <sheetData sheetId="610">
        <row r="66">
          <cell r="G66">
            <v>81489.785000000003</v>
          </cell>
        </row>
      </sheetData>
      <sheetData sheetId="611"/>
      <sheetData sheetId="612">
        <row r="66">
          <cell r="G66">
            <v>81489.785000000003</v>
          </cell>
        </row>
      </sheetData>
      <sheetData sheetId="613">
        <row r="66">
          <cell r="G66">
            <v>81489.785000000003</v>
          </cell>
        </row>
      </sheetData>
      <sheetData sheetId="614">
        <row r="66">
          <cell r="G66">
            <v>81489.785000000003</v>
          </cell>
        </row>
      </sheetData>
      <sheetData sheetId="615">
        <row r="66">
          <cell r="G66">
            <v>81489.785000000003</v>
          </cell>
        </row>
      </sheetData>
      <sheetData sheetId="616">
        <row r="66">
          <cell r="G66">
            <v>81489.785000000003</v>
          </cell>
        </row>
      </sheetData>
      <sheetData sheetId="617"/>
      <sheetData sheetId="618">
        <row r="66">
          <cell r="G66">
            <v>81489.785000000003</v>
          </cell>
        </row>
      </sheetData>
      <sheetData sheetId="619">
        <row r="66">
          <cell r="G66">
            <v>81489.785000000003</v>
          </cell>
        </row>
      </sheetData>
      <sheetData sheetId="620">
        <row r="66">
          <cell r="G66">
            <v>81489.785000000003</v>
          </cell>
        </row>
      </sheetData>
      <sheetData sheetId="621">
        <row r="66">
          <cell r="G66">
            <v>81489.785000000003</v>
          </cell>
        </row>
      </sheetData>
      <sheetData sheetId="622">
        <row r="66">
          <cell r="G66">
            <v>81489.785000000003</v>
          </cell>
        </row>
      </sheetData>
      <sheetData sheetId="623">
        <row r="66">
          <cell r="G66">
            <v>81489.785000000003</v>
          </cell>
        </row>
      </sheetData>
      <sheetData sheetId="624">
        <row r="66">
          <cell r="G66">
            <v>81489.785000000003</v>
          </cell>
        </row>
      </sheetData>
      <sheetData sheetId="625">
        <row r="66">
          <cell r="G66">
            <v>81489.785000000003</v>
          </cell>
        </row>
      </sheetData>
      <sheetData sheetId="626">
        <row r="66">
          <cell r="G66">
            <v>81489.785000000003</v>
          </cell>
        </row>
      </sheetData>
      <sheetData sheetId="627">
        <row r="66">
          <cell r="G66">
            <v>81489.785000000003</v>
          </cell>
        </row>
      </sheetData>
      <sheetData sheetId="628">
        <row r="66">
          <cell r="G66">
            <v>81489.785000000003</v>
          </cell>
        </row>
      </sheetData>
      <sheetData sheetId="629">
        <row r="66">
          <cell r="G66">
            <v>81489.785000000003</v>
          </cell>
        </row>
      </sheetData>
      <sheetData sheetId="630">
        <row r="66">
          <cell r="G66">
            <v>81489.785000000003</v>
          </cell>
        </row>
      </sheetData>
      <sheetData sheetId="631">
        <row r="66">
          <cell r="G66">
            <v>81489.785000000003</v>
          </cell>
        </row>
      </sheetData>
      <sheetData sheetId="632">
        <row r="66">
          <cell r="G66">
            <v>81489.785000000003</v>
          </cell>
        </row>
      </sheetData>
      <sheetData sheetId="633">
        <row r="66">
          <cell r="G66">
            <v>81489.785000000003</v>
          </cell>
        </row>
      </sheetData>
      <sheetData sheetId="634">
        <row r="66">
          <cell r="G66">
            <v>81489.785000000003</v>
          </cell>
        </row>
      </sheetData>
      <sheetData sheetId="635">
        <row r="66">
          <cell r="G66">
            <v>81489.785000000003</v>
          </cell>
        </row>
      </sheetData>
      <sheetData sheetId="636">
        <row r="66">
          <cell r="G66">
            <v>81489.785000000003</v>
          </cell>
        </row>
      </sheetData>
      <sheetData sheetId="637">
        <row r="66">
          <cell r="G66">
            <v>81489.785000000003</v>
          </cell>
        </row>
      </sheetData>
      <sheetData sheetId="638">
        <row r="66">
          <cell r="G66">
            <v>81489.785000000003</v>
          </cell>
        </row>
      </sheetData>
      <sheetData sheetId="639">
        <row r="66">
          <cell r="G66">
            <v>81489.785000000003</v>
          </cell>
        </row>
      </sheetData>
      <sheetData sheetId="640">
        <row r="66">
          <cell r="G66">
            <v>81489.785000000003</v>
          </cell>
        </row>
      </sheetData>
      <sheetData sheetId="641">
        <row r="66">
          <cell r="G66">
            <v>81489.785000000003</v>
          </cell>
        </row>
      </sheetData>
      <sheetData sheetId="642">
        <row r="66">
          <cell r="G66">
            <v>81489.785000000003</v>
          </cell>
        </row>
      </sheetData>
      <sheetData sheetId="643">
        <row r="66">
          <cell r="G66">
            <v>81489.785000000003</v>
          </cell>
        </row>
      </sheetData>
      <sheetData sheetId="644">
        <row r="66">
          <cell r="G66">
            <v>81489.785000000003</v>
          </cell>
        </row>
      </sheetData>
      <sheetData sheetId="645">
        <row r="66">
          <cell r="G66">
            <v>81489.785000000003</v>
          </cell>
        </row>
      </sheetData>
      <sheetData sheetId="646">
        <row r="66">
          <cell r="G66">
            <v>81489.785000000003</v>
          </cell>
        </row>
      </sheetData>
      <sheetData sheetId="647">
        <row r="66">
          <cell r="G66">
            <v>81489.785000000003</v>
          </cell>
        </row>
      </sheetData>
      <sheetData sheetId="648">
        <row r="66">
          <cell r="G66">
            <v>81489.785000000003</v>
          </cell>
        </row>
      </sheetData>
      <sheetData sheetId="649">
        <row r="66">
          <cell r="G66">
            <v>81489.785000000003</v>
          </cell>
        </row>
      </sheetData>
      <sheetData sheetId="650">
        <row r="66">
          <cell r="G66">
            <v>81489.785000000003</v>
          </cell>
        </row>
      </sheetData>
      <sheetData sheetId="651">
        <row r="66">
          <cell r="G66">
            <v>81489.785000000003</v>
          </cell>
        </row>
      </sheetData>
      <sheetData sheetId="652">
        <row r="66">
          <cell r="G66">
            <v>81489.785000000003</v>
          </cell>
        </row>
      </sheetData>
      <sheetData sheetId="653">
        <row r="66">
          <cell r="G66">
            <v>81489.785000000003</v>
          </cell>
        </row>
      </sheetData>
      <sheetData sheetId="654">
        <row r="66">
          <cell r="G66">
            <v>81489.785000000003</v>
          </cell>
        </row>
      </sheetData>
      <sheetData sheetId="655">
        <row r="66">
          <cell r="G66">
            <v>81489.785000000003</v>
          </cell>
        </row>
      </sheetData>
      <sheetData sheetId="656">
        <row r="66">
          <cell r="G66">
            <v>81489.785000000003</v>
          </cell>
        </row>
      </sheetData>
      <sheetData sheetId="657">
        <row r="66">
          <cell r="G66">
            <v>81489.785000000003</v>
          </cell>
        </row>
      </sheetData>
      <sheetData sheetId="658">
        <row r="66">
          <cell r="G66">
            <v>81489.785000000003</v>
          </cell>
        </row>
      </sheetData>
      <sheetData sheetId="659">
        <row r="66">
          <cell r="G66">
            <v>81489.785000000003</v>
          </cell>
        </row>
      </sheetData>
      <sheetData sheetId="660">
        <row r="66">
          <cell r="G66">
            <v>81489.785000000003</v>
          </cell>
        </row>
      </sheetData>
      <sheetData sheetId="661">
        <row r="66">
          <cell r="G66">
            <v>81489.785000000003</v>
          </cell>
        </row>
      </sheetData>
      <sheetData sheetId="662">
        <row r="66">
          <cell r="G66">
            <v>81489.785000000003</v>
          </cell>
        </row>
      </sheetData>
      <sheetData sheetId="663">
        <row r="66">
          <cell r="G66">
            <v>81489.785000000003</v>
          </cell>
        </row>
      </sheetData>
      <sheetData sheetId="664">
        <row r="66">
          <cell r="G66">
            <v>81489.785000000003</v>
          </cell>
        </row>
      </sheetData>
      <sheetData sheetId="665">
        <row r="66">
          <cell r="G66">
            <v>81489.785000000003</v>
          </cell>
        </row>
      </sheetData>
      <sheetData sheetId="666">
        <row r="66">
          <cell r="G66">
            <v>81489.785000000003</v>
          </cell>
        </row>
      </sheetData>
      <sheetData sheetId="667">
        <row r="66">
          <cell r="G66">
            <v>81489.785000000003</v>
          </cell>
        </row>
      </sheetData>
      <sheetData sheetId="668">
        <row r="66">
          <cell r="G66">
            <v>81489.785000000003</v>
          </cell>
        </row>
      </sheetData>
      <sheetData sheetId="669">
        <row r="66">
          <cell r="G66">
            <v>81489.785000000003</v>
          </cell>
        </row>
      </sheetData>
      <sheetData sheetId="670">
        <row r="66">
          <cell r="G66">
            <v>81489.785000000003</v>
          </cell>
        </row>
      </sheetData>
      <sheetData sheetId="671">
        <row r="66">
          <cell r="G66">
            <v>81489.785000000003</v>
          </cell>
        </row>
      </sheetData>
      <sheetData sheetId="672">
        <row r="66">
          <cell r="G66">
            <v>81489.785000000003</v>
          </cell>
        </row>
      </sheetData>
      <sheetData sheetId="673">
        <row r="66">
          <cell r="G66">
            <v>81489.785000000003</v>
          </cell>
        </row>
      </sheetData>
      <sheetData sheetId="674">
        <row r="66">
          <cell r="G66">
            <v>81489.785000000003</v>
          </cell>
        </row>
      </sheetData>
      <sheetData sheetId="675">
        <row r="66">
          <cell r="G66">
            <v>81489.785000000003</v>
          </cell>
        </row>
      </sheetData>
      <sheetData sheetId="676">
        <row r="66">
          <cell r="G66">
            <v>81489.785000000003</v>
          </cell>
        </row>
      </sheetData>
      <sheetData sheetId="677">
        <row r="66">
          <cell r="G66">
            <v>81489.785000000003</v>
          </cell>
        </row>
      </sheetData>
      <sheetData sheetId="678">
        <row r="66">
          <cell r="G66">
            <v>81489.785000000003</v>
          </cell>
        </row>
      </sheetData>
      <sheetData sheetId="679">
        <row r="66">
          <cell r="G66">
            <v>81489.785000000003</v>
          </cell>
        </row>
      </sheetData>
      <sheetData sheetId="680">
        <row r="66">
          <cell r="G66">
            <v>81489.785000000003</v>
          </cell>
        </row>
      </sheetData>
      <sheetData sheetId="681">
        <row r="66">
          <cell r="G66">
            <v>81489.785000000003</v>
          </cell>
        </row>
      </sheetData>
      <sheetData sheetId="682">
        <row r="66">
          <cell r="G66">
            <v>81489.785000000003</v>
          </cell>
        </row>
      </sheetData>
      <sheetData sheetId="683">
        <row r="66">
          <cell r="G66">
            <v>81489.785000000003</v>
          </cell>
        </row>
      </sheetData>
      <sheetData sheetId="684">
        <row r="66">
          <cell r="G66">
            <v>81489.785000000003</v>
          </cell>
        </row>
      </sheetData>
      <sheetData sheetId="685">
        <row r="66">
          <cell r="G66">
            <v>81489.785000000003</v>
          </cell>
        </row>
      </sheetData>
      <sheetData sheetId="686">
        <row r="66">
          <cell r="G66">
            <v>81489.785000000003</v>
          </cell>
        </row>
      </sheetData>
      <sheetData sheetId="687">
        <row r="66">
          <cell r="G66">
            <v>81489.785000000003</v>
          </cell>
        </row>
      </sheetData>
      <sheetData sheetId="688">
        <row r="66">
          <cell r="G66">
            <v>81489.785000000003</v>
          </cell>
        </row>
      </sheetData>
      <sheetData sheetId="689">
        <row r="66">
          <cell r="G66">
            <v>81489.785000000003</v>
          </cell>
        </row>
      </sheetData>
      <sheetData sheetId="690">
        <row r="66">
          <cell r="G66">
            <v>81489.785000000003</v>
          </cell>
        </row>
      </sheetData>
      <sheetData sheetId="691">
        <row r="66">
          <cell r="G66">
            <v>81489.785000000003</v>
          </cell>
        </row>
      </sheetData>
      <sheetData sheetId="692">
        <row r="66">
          <cell r="G66">
            <v>81489.785000000003</v>
          </cell>
        </row>
      </sheetData>
      <sheetData sheetId="693">
        <row r="66">
          <cell r="G66">
            <v>81489.785000000003</v>
          </cell>
        </row>
      </sheetData>
      <sheetData sheetId="694"/>
      <sheetData sheetId="695">
        <row r="66">
          <cell r="G66">
            <v>81489.785000000003</v>
          </cell>
        </row>
      </sheetData>
      <sheetData sheetId="696">
        <row r="66">
          <cell r="G66">
            <v>81489.785000000003</v>
          </cell>
        </row>
      </sheetData>
      <sheetData sheetId="697">
        <row r="66">
          <cell r="G66">
            <v>81489.785000000003</v>
          </cell>
        </row>
      </sheetData>
      <sheetData sheetId="698">
        <row r="66">
          <cell r="G66">
            <v>81489.785000000003</v>
          </cell>
        </row>
      </sheetData>
      <sheetData sheetId="699">
        <row r="66">
          <cell r="G66">
            <v>81489.785000000003</v>
          </cell>
        </row>
      </sheetData>
      <sheetData sheetId="700">
        <row r="66">
          <cell r="G66">
            <v>81489.785000000003</v>
          </cell>
        </row>
      </sheetData>
      <sheetData sheetId="701">
        <row r="66">
          <cell r="G66">
            <v>81489.785000000003</v>
          </cell>
        </row>
      </sheetData>
      <sheetData sheetId="702">
        <row r="66">
          <cell r="G66">
            <v>81489.785000000003</v>
          </cell>
        </row>
      </sheetData>
      <sheetData sheetId="703">
        <row r="66">
          <cell r="G66">
            <v>81489.785000000003</v>
          </cell>
        </row>
      </sheetData>
      <sheetData sheetId="704">
        <row r="66">
          <cell r="G66">
            <v>81489.785000000003</v>
          </cell>
        </row>
      </sheetData>
      <sheetData sheetId="705">
        <row r="66">
          <cell r="G66">
            <v>81489.785000000003</v>
          </cell>
        </row>
      </sheetData>
      <sheetData sheetId="706">
        <row r="66">
          <cell r="G66">
            <v>81489.785000000003</v>
          </cell>
        </row>
      </sheetData>
      <sheetData sheetId="707">
        <row r="66">
          <cell r="G66">
            <v>81489.785000000003</v>
          </cell>
        </row>
      </sheetData>
      <sheetData sheetId="708">
        <row r="66">
          <cell r="G66">
            <v>81489.785000000003</v>
          </cell>
        </row>
      </sheetData>
      <sheetData sheetId="709">
        <row r="66">
          <cell r="G66">
            <v>81489.785000000003</v>
          </cell>
        </row>
      </sheetData>
      <sheetData sheetId="710">
        <row r="66">
          <cell r="G66">
            <v>81489.785000000003</v>
          </cell>
        </row>
      </sheetData>
      <sheetData sheetId="711">
        <row r="66">
          <cell r="G66">
            <v>81489.785000000003</v>
          </cell>
        </row>
      </sheetData>
      <sheetData sheetId="712">
        <row r="66">
          <cell r="G66">
            <v>81489.785000000003</v>
          </cell>
        </row>
      </sheetData>
      <sheetData sheetId="713">
        <row r="66">
          <cell r="G66">
            <v>81489.785000000003</v>
          </cell>
        </row>
      </sheetData>
      <sheetData sheetId="714">
        <row r="66">
          <cell r="G66">
            <v>81489.785000000003</v>
          </cell>
        </row>
      </sheetData>
      <sheetData sheetId="715">
        <row r="66">
          <cell r="G66">
            <v>81489.785000000003</v>
          </cell>
        </row>
      </sheetData>
      <sheetData sheetId="716">
        <row r="66">
          <cell r="G66">
            <v>81489.785000000003</v>
          </cell>
        </row>
      </sheetData>
      <sheetData sheetId="717">
        <row r="66">
          <cell r="G66">
            <v>81489.785000000003</v>
          </cell>
        </row>
      </sheetData>
      <sheetData sheetId="718">
        <row r="66">
          <cell r="G66">
            <v>81489.785000000003</v>
          </cell>
        </row>
      </sheetData>
      <sheetData sheetId="719">
        <row r="66">
          <cell r="G66">
            <v>81489.785000000003</v>
          </cell>
        </row>
      </sheetData>
      <sheetData sheetId="720">
        <row r="66">
          <cell r="G66">
            <v>81489.785000000003</v>
          </cell>
        </row>
      </sheetData>
      <sheetData sheetId="721">
        <row r="66">
          <cell r="G66">
            <v>81489.785000000003</v>
          </cell>
        </row>
      </sheetData>
      <sheetData sheetId="722">
        <row r="66">
          <cell r="G66">
            <v>81489.785000000003</v>
          </cell>
        </row>
      </sheetData>
      <sheetData sheetId="723">
        <row r="66">
          <cell r="G66">
            <v>81489.785000000003</v>
          </cell>
        </row>
      </sheetData>
      <sheetData sheetId="724">
        <row r="66">
          <cell r="G66">
            <v>81489.785000000003</v>
          </cell>
        </row>
      </sheetData>
      <sheetData sheetId="725">
        <row r="66">
          <cell r="G66">
            <v>81489.785000000003</v>
          </cell>
        </row>
      </sheetData>
      <sheetData sheetId="726">
        <row r="66">
          <cell r="G66">
            <v>81489.785000000003</v>
          </cell>
        </row>
      </sheetData>
      <sheetData sheetId="727">
        <row r="66">
          <cell r="G66">
            <v>81489.785000000003</v>
          </cell>
        </row>
      </sheetData>
      <sheetData sheetId="728">
        <row r="66">
          <cell r="G66">
            <v>81489.785000000003</v>
          </cell>
        </row>
      </sheetData>
      <sheetData sheetId="729">
        <row r="66">
          <cell r="G66">
            <v>81489.785000000003</v>
          </cell>
        </row>
      </sheetData>
      <sheetData sheetId="730">
        <row r="66">
          <cell r="G66">
            <v>81489.785000000003</v>
          </cell>
        </row>
      </sheetData>
      <sheetData sheetId="731">
        <row r="66">
          <cell r="G66">
            <v>81489.785000000003</v>
          </cell>
        </row>
      </sheetData>
      <sheetData sheetId="732">
        <row r="66">
          <cell r="G66">
            <v>81489.785000000003</v>
          </cell>
        </row>
      </sheetData>
      <sheetData sheetId="733">
        <row r="66">
          <cell r="G66">
            <v>81489.785000000003</v>
          </cell>
        </row>
      </sheetData>
      <sheetData sheetId="734">
        <row r="66">
          <cell r="G66">
            <v>81489.785000000003</v>
          </cell>
        </row>
      </sheetData>
      <sheetData sheetId="735">
        <row r="66">
          <cell r="G66">
            <v>81489.785000000003</v>
          </cell>
        </row>
      </sheetData>
      <sheetData sheetId="736">
        <row r="66">
          <cell r="G66">
            <v>81489.785000000003</v>
          </cell>
        </row>
      </sheetData>
      <sheetData sheetId="737">
        <row r="66">
          <cell r="G66">
            <v>81489.785000000003</v>
          </cell>
        </row>
      </sheetData>
      <sheetData sheetId="738">
        <row r="66">
          <cell r="G66">
            <v>81489.785000000003</v>
          </cell>
        </row>
      </sheetData>
      <sheetData sheetId="739">
        <row r="66">
          <cell r="G66">
            <v>81489.785000000003</v>
          </cell>
        </row>
      </sheetData>
      <sheetData sheetId="740">
        <row r="66">
          <cell r="G66">
            <v>81489.785000000003</v>
          </cell>
        </row>
      </sheetData>
      <sheetData sheetId="741">
        <row r="66">
          <cell r="G66">
            <v>81489.785000000003</v>
          </cell>
        </row>
      </sheetData>
      <sheetData sheetId="742">
        <row r="66">
          <cell r="G66">
            <v>81489.785000000003</v>
          </cell>
        </row>
      </sheetData>
      <sheetData sheetId="743">
        <row r="66">
          <cell r="G66">
            <v>81489.785000000003</v>
          </cell>
        </row>
      </sheetData>
      <sheetData sheetId="744">
        <row r="66">
          <cell r="G66">
            <v>81489.785000000003</v>
          </cell>
        </row>
      </sheetData>
      <sheetData sheetId="745">
        <row r="66">
          <cell r="G66">
            <v>81489.785000000003</v>
          </cell>
        </row>
      </sheetData>
      <sheetData sheetId="746">
        <row r="66">
          <cell r="G66">
            <v>81489.785000000003</v>
          </cell>
        </row>
      </sheetData>
      <sheetData sheetId="747">
        <row r="66">
          <cell r="G66">
            <v>81489.785000000003</v>
          </cell>
        </row>
      </sheetData>
      <sheetData sheetId="748">
        <row r="66">
          <cell r="G66">
            <v>81489.785000000003</v>
          </cell>
        </row>
      </sheetData>
      <sheetData sheetId="749">
        <row r="66">
          <cell r="G66">
            <v>81489.785000000003</v>
          </cell>
        </row>
      </sheetData>
      <sheetData sheetId="750">
        <row r="66">
          <cell r="G66">
            <v>81489.785000000003</v>
          </cell>
        </row>
      </sheetData>
      <sheetData sheetId="751">
        <row r="66">
          <cell r="G66">
            <v>81489.785000000003</v>
          </cell>
        </row>
      </sheetData>
      <sheetData sheetId="752">
        <row r="66">
          <cell r="G66">
            <v>81489.785000000003</v>
          </cell>
        </row>
      </sheetData>
      <sheetData sheetId="753">
        <row r="66">
          <cell r="G66">
            <v>81489.785000000003</v>
          </cell>
        </row>
      </sheetData>
      <sheetData sheetId="754">
        <row r="66">
          <cell r="G66">
            <v>81489.785000000003</v>
          </cell>
        </row>
      </sheetData>
      <sheetData sheetId="755">
        <row r="66">
          <cell r="G66">
            <v>81489.785000000003</v>
          </cell>
        </row>
      </sheetData>
      <sheetData sheetId="756">
        <row r="66">
          <cell r="G66">
            <v>81489.785000000003</v>
          </cell>
        </row>
      </sheetData>
      <sheetData sheetId="757">
        <row r="66">
          <cell r="G66">
            <v>81489.785000000003</v>
          </cell>
        </row>
      </sheetData>
      <sheetData sheetId="758">
        <row r="66">
          <cell r="G66">
            <v>81489.785000000003</v>
          </cell>
        </row>
      </sheetData>
      <sheetData sheetId="759">
        <row r="66">
          <cell r="G66">
            <v>81489.785000000003</v>
          </cell>
        </row>
      </sheetData>
      <sheetData sheetId="760">
        <row r="66">
          <cell r="G66">
            <v>81489.785000000003</v>
          </cell>
        </row>
      </sheetData>
      <sheetData sheetId="761"/>
      <sheetData sheetId="762">
        <row r="66">
          <cell r="G66">
            <v>81489.785000000003</v>
          </cell>
        </row>
      </sheetData>
      <sheetData sheetId="763"/>
      <sheetData sheetId="764"/>
      <sheetData sheetId="765" refreshError="1"/>
      <sheetData sheetId="766" refreshError="1"/>
      <sheetData sheetId="767" refreshError="1"/>
      <sheetData sheetId="768" refreshError="1"/>
      <sheetData sheetId="769" refreshError="1"/>
      <sheetData sheetId="770" refreshError="1"/>
      <sheetData sheetId="771">
        <row r="66">
          <cell r="G66">
            <v>81489.785000000003</v>
          </cell>
        </row>
      </sheetData>
      <sheetData sheetId="772" refreshError="1"/>
      <sheetData sheetId="773">
        <row r="66">
          <cell r="G66">
            <v>81489.785000000003</v>
          </cell>
        </row>
      </sheetData>
      <sheetData sheetId="774">
        <row r="66">
          <cell r="G66">
            <v>81489.785000000003</v>
          </cell>
        </row>
      </sheetData>
      <sheetData sheetId="775">
        <row r="66">
          <cell r="G66">
            <v>81489.785000000003</v>
          </cell>
        </row>
      </sheetData>
      <sheetData sheetId="776">
        <row r="66">
          <cell r="G66">
            <v>81489.785000000003</v>
          </cell>
        </row>
      </sheetData>
      <sheetData sheetId="777">
        <row r="66">
          <cell r="G66">
            <v>81489.785000000003</v>
          </cell>
        </row>
      </sheetData>
      <sheetData sheetId="778">
        <row r="66">
          <cell r="G66">
            <v>81489.785000000003</v>
          </cell>
        </row>
      </sheetData>
      <sheetData sheetId="779">
        <row r="66">
          <cell r="G66">
            <v>81489.785000000003</v>
          </cell>
        </row>
      </sheetData>
      <sheetData sheetId="780">
        <row r="66">
          <cell r="G66">
            <v>81489.785000000003</v>
          </cell>
        </row>
      </sheetData>
      <sheetData sheetId="781">
        <row r="66">
          <cell r="G66">
            <v>81489.785000000003</v>
          </cell>
        </row>
      </sheetData>
      <sheetData sheetId="782" refreshError="1"/>
      <sheetData sheetId="783" refreshError="1"/>
      <sheetData sheetId="784" refreshError="1"/>
      <sheetData sheetId="785" refreshError="1"/>
      <sheetData sheetId="786" refreshError="1"/>
      <sheetData sheetId="787">
        <row r="66">
          <cell r="G66">
            <v>81489.785000000003</v>
          </cell>
        </row>
      </sheetData>
      <sheetData sheetId="788">
        <row r="66">
          <cell r="G66">
            <v>81489.785000000003</v>
          </cell>
        </row>
      </sheetData>
      <sheetData sheetId="789">
        <row r="66">
          <cell r="G66">
            <v>81489.785000000003</v>
          </cell>
        </row>
      </sheetData>
      <sheetData sheetId="790">
        <row r="66">
          <cell r="G66">
            <v>81489.785000000003</v>
          </cell>
        </row>
      </sheetData>
      <sheetData sheetId="791">
        <row r="66">
          <cell r="G66">
            <v>81489.785000000003</v>
          </cell>
        </row>
      </sheetData>
      <sheetData sheetId="792">
        <row r="66">
          <cell r="G66">
            <v>81489.785000000003</v>
          </cell>
        </row>
      </sheetData>
      <sheetData sheetId="793">
        <row r="66">
          <cell r="G66">
            <v>81489.785000000003</v>
          </cell>
        </row>
      </sheetData>
      <sheetData sheetId="794">
        <row r="66">
          <cell r="G66">
            <v>81489.785000000003</v>
          </cell>
        </row>
      </sheetData>
      <sheetData sheetId="795">
        <row r="66">
          <cell r="G66">
            <v>81489.785000000003</v>
          </cell>
        </row>
      </sheetData>
      <sheetData sheetId="796">
        <row r="66">
          <cell r="G66">
            <v>81489.785000000003</v>
          </cell>
        </row>
      </sheetData>
      <sheetData sheetId="797">
        <row r="66">
          <cell r="G66">
            <v>81489.785000000003</v>
          </cell>
        </row>
      </sheetData>
      <sheetData sheetId="798">
        <row r="66">
          <cell r="G66">
            <v>81489.785000000003</v>
          </cell>
        </row>
      </sheetData>
      <sheetData sheetId="799">
        <row r="66">
          <cell r="G66">
            <v>81489.785000000003</v>
          </cell>
        </row>
      </sheetData>
      <sheetData sheetId="800">
        <row r="66">
          <cell r="G66">
            <v>81489.785000000003</v>
          </cell>
        </row>
      </sheetData>
      <sheetData sheetId="801">
        <row r="66">
          <cell r="G66">
            <v>81489.785000000003</v>
          </cell>
        </row>
      </sheetData>
      <sheetData sheetId="802"/>
      <sheetData sheetId="803"/>
      <sheetData sheetId="804"/>
      <sheetData sheetId="805">
        <row r="66">
          <cell r="G66">
            <v>81489.785000000003</v>
          </cell>
        </row>
      </sheetData>
      <sheetData sheetId="806">
        <row r="66">
          <cell r="G66">
            <v>81489.785000000003</v>
          </cell>
        </row>
      </sheetData>
      <sheetData sheetId="807">
        <row r="66">
          <cell r="G66">
            <v>81489.785000000003</v>
          </cell>
        </row>
      </sheetData>
      <sheetData sheetId="808">
        <row r="66">
          <cell r="G66">
            <v>81489.785000000003</v>
          </cell>
        </row>
      </sheetData>
      <sheetData sheetId="809">
        <row r="66">
          <cell r="G66">
            <v>81489.785000000003</v>
          </cell>
        </row>
      </sheetData>
      <sheetData sheetId="810">
        <row r="66">
          <cell r="G66">
            <v>81489.785000000003</v>
          </cell>
        </row>
      </sheetData>
      <sheetData sheetId="811">
        <row r="66">
          <cell r="G66">
            <v>81489.785000000003</v>
          </cell>
        </row>
      </sheetData>
      <sheetData sheetId="812">
        <row r="66">
          <cell r="G66">
            <v>81489.785000000003</v>
          </cell>
        </row>
      </sheetData>
      <sheetData sheetId="813">
        <row r="66">
          <cell r="G66">
            <v>81489.785000000003</v>
          </cell>
        </row>
      </sheetData>
      <sheetData sheetId="814">
        <row r="66">
          <cell r="G66">
            <v>81489.785000000003</v>
          </cell>
        </row>
      </sheetData>
      <sheetData sheetId="815"/>
      <sheetData sheetId="816"/>
      <sheetData sheetId="817">
        <row r="66">
          <cell r="G66">
            <v>81489.785000000003</v>
          </cell>
        </row>
      </sheetData>
      <sheetData sheetId="818">
        <row r="66">
          <cell r="G66">
            <v>81489.785000000003</v>
          </cell>
        </row>
      </sheetData>
      <sheetData sheetId="819">
        <row r="66">
          <cell r="G66">
            <v>81489.785000000003</v>
          </cell>
        </row>
      </sheetData>
      <sheetData sheetId="820">
        <row r="66">
          <cell r="G66">
            <v>81489.785000000003</v>
          </cell>
        </row>
      </sheetData>
      <sheetData sheetId="821">
        <row r="66">
          <cell r="G66">
            <v>81489.785000000003</v>
          </cell>
        </row>
      </sheetData>
      <sheetData sheetId="822">
        <row r="66">
          <cell r="G66">
            <v>81489.785000000003</v>
          </cell>
        </row>
      </sheetData>
      <sheetData sheetId="823">
        <row r="66">
          <cell r="G66">
            <v>81489.785000000003</v>
          </cell>
        </row>
      </sheetData>
      <sheetData sheetId="824"/>
      <sheetData sheetId="825">
        <row r="66">
          <cell r="G66">
            <v>81489.785000000003</v>
          </cell>
        </row>
      </sheetData>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heetName val="Proračun"/>
      <sheetName val="Tablice"/>
      <sheetName val="Proračunska snaga"/>
      <sheetName val="Proračunska_snaga"/>
      <sheetName val="Proračunska_snaga1"/>
    </sheetNames>
    <sheetDataSet>
      <sheetData sheetId="0" refreshError="1"/>
      <sheetData sheetId="1" refreshError="1"/>
      <sheetData sheetId="2" refreshError="1"/>
      <sheetData sheetId="3" refreshError="1"/>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 val="soboslik"/>
      <sheetName val="proračun"/>
      <sheetName val="plin"/>
      <sheetName val="razni "/>
      <sheetName val="elek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2)"/>
      <sheetName val="RAZNI RADOVI"/>
      <sheetName val="REZIME"/>
      <sheetName val="LOGO_(2)"/>
      <sheetName val="RAZNI_RADOVI"/>
      <sheetName val="LOGO_(2)1"/>
      <sheetName val="RAZNI_RADOVI1"/>
      <sheetName val="proračun"/>
      <sheetName val="elektro"/>
      <sheetName val="f.bazenska tehnika"/>
      <sheetName val="soboslik"/>
      <sheetName val="elektr"/>
      <sheetName val="plin"/>
      <sheetName val="ZEMLJAN"/>
      <sheetName val="razni "/>
      <sheetName val="izolacija"/>
      <sheetName val="oprema dvor."/>
      <sheetName val="okoliš"/>
      <sheetName val="16. Prometnice"/>
      <sheetName val="ptv"/>
      <sheetName val="ab"/>
      <sheetName val="Podaci"/>
      <sheetName val="Evid"/>
      <sheetName val="Kuce"/>
      <sheetName val="i.1 zemljani radovi"/>
      <sheetName val="i.2 betonski i ab radovi"/>
      <sheetName val="i.3 zidarski radovi"/>
      <sheetName val="i.5 keramičarski radovi"/>
      <sheetName val="i.6 kamenorezački"/>
      <sheetName val="proračun gubitaka"/>
      <sheetName val="koeficijenti"/>
      <sheetName val="rekapitulacija"/>
      <sheetName val="troskovnik_a1"/>
    </sheetNames>
    <sheetDataSet>
      <sheetData sheetId="0"/>
      <sheetData sheetId="1">
        <row r="22">
          <cell r="F22">
            <v>371.45</v>
          </cell>
        </row>
      </sheetData>
      <sheetData sheetId="2"/>
      <sheetData sheetId="3"/>
      <sheetData sheetId="4">
        <row r="22">
          <cell r="F22">
            <v>371.45</v>
          </cell>
        </row>
      </sheetData>
      <sheetData sheetId="5">
        <row r="22">
          <cell r="F22">
            <v>371.45</v>
          </cell>
        </row>
      </sheetData>
      <sheetData sheetId="6">
        <row r="22">
          <cell r="F22">
            <v>371.45</v>
          </cell>
        </row>
      </sheetData>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heetName val="PRORAČUN"/>
      <sheetName val="PRORAČUN V=15m3"/>
      <sheetName val="Tablice"/>
      <sheetName val="PRORAČUN_V=15m3"/>
      <sheetName val="PRORAČUN_V=15m31"/>
    </sheetNames>
    <sheetDataSet>
      <sheetData sheetId="0" refreshError="1"/>
      <sheetData sheetId="1" refreshError="1"/>
      <sheetData sheetId="2" refreshError="1"/>
      <sheetData sheetId="3" refreshError="1"/>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heetName val="KOEFICIJENTI"/>
      <sheetName val="PRORAČUN GUBITAKA"/>
      <sheetName val="REKAPITULACIJA"/>
      <sheetName val="PRORAČUN_GUBITAKA"/>
      <sheetName val="PRORAČUN_GUBITAKA1"/>
      <sheetName val="PRORAČUN_GUBITAKA2"/>
      <sheetName val="PRORAČUN_GUBITAKA3"/>
      <sheetName val="PRORAČUN_GUBITAKA4"/>
      <sheetName val="PRORAČUN_GUBITAKA6"/>
      <sheetName val="PRORAČUN_GUBITAKA5"/>
      <sheetName val="PRORAČUN_GUBITAKA7"/>
      <sheetName val="PRORAČUN_GUBITAKA8"/>
      <sheetName val="PRORAČUN_GUBITAKA9"/>
      <sheetName val="PRORAČUN_GUBITAKA10"/>
      <sheetName val="PRORAČUN_GUBITAKA11"/>
      <sheetName val="PRORAČUN_GUBITAKA13"/>
      <sheetName val="PRORAČUN_GUBITAKA12"/>
      <sheetName val="PRORAČUN_GUBITAKA14"/>
      <sheetName val="PRORAČUN_GUBITAKA15"/>
      <sheetName val="PRORAČUN_GUBITAKA16"/>
      <sheetName val="PRORAČUN_GUBITAKA17"/>
      <sheetName val="PRORAČUN_GUBITAKA22"/>
      <sheetName val="PRORAČUN_GUBITAKA18"/>
      <sheetName val="PRORAČUN_GUBITAKA19"/>
      <sheetName val="PRORAČUN_GUBITAKA20"/>
      <sheetName val="PRORAČUN_GUBITAKA21"/>
      <sheetName val="PRORAČUN_GUBITAKA23"/>
      <sheetName val="PRORAČUN_GUBITAKA24"/>
      <sheetName val="PRORAČUN_GUBITAKA25"/>
      <sheetName val="PRORAČUN_GUBITAKA26"/>
      <sheetName val="PRORAČUN_GUBITAKA27"/>
      <sheetName val="POMOĆNI"/>
      <sheetName val="Komercijalno financijski uvjeti"/>
      <sheetName val="PRORAČUN_GUBITAKA28"/>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heetName val="PRORAČUN"/>
      <sheetName val="PRORAČUN V=15m3"/>
      <sheetName val="Tablice"/>
      <sheetName val="PRORAČUN_V=15m3"/>
      <sheetName val="PRORAČUN_V=15m31"/>
      <sheetName val="PRORAČUN_V=15m32"/>
      <sheetName val="PRORAČUN_V=15m33"/>
      <sheetName val="PRORAČUN_V=15m34"/>
      <sheetName val="PRORAČUN_V=15m36"/>
      <sheetName val="PRORAČUN_V=15m35"/>
      <sheetName val="PRORAČUN_V=15m37"/>
      <sheetName val="PRORAČUN_V=15m38"/>
      <sheetName val="PRORAČUN_V=15m39"/>
      <sheetName val="PRORAČUN_V=15m310"/>
      <sheetName val="PRORAČUN_V=15m311"/>
      <sheetName val="PRORAČUN_V=15m313"/>
      <sheetName val="PRORAČUN_V=15m312"/>
      <sheetName val="PRORAČUN_V=15m314"/>
      <sheetName val="PRORAČUN_V=15m315"/>
      <sheetName val="PRORAČUN_V=15m316"/>
      <sheetName val="PRORAČUN_V=15m322"/>
      <sheetName val="PRORAČUN_V=15m318"/>
      <sheetName val="PRORAČUN_V=15m317"/>
      <sheetName val="PRORAČUN_V=15m319"/>
      <sheetName val="PRORAČUN_V=15m320"/>
      <sheetName val="PRORAČUN_V=15m321"/>
      <sheetName val="PRORAČUN_V=15m323"/>
      <sheetName val="PRORAČUN_V=15m324"/>
      <sheetName val="PRORAČUN_V=15m325"/>
      <sheetName val="PRORAČUN_V=15m326"/>
      <sheetName val="PRORAČUN_V=15m327"/>
      <sheetName val="FAKTORI"/>
      <sheetName val="PRORAČUN_V=15m328"/>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1 (2)"/>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REKAPITULACIJ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DET."/>
      <sheetName val="ZEMLJAN"/>
      <sheetName val="BETONSKI "/>
      <sheetName val="zidarski"/>
      <sheetName val="izolacija"/>
      <sheetName val="krovna konstr."/>
      <sheetName val="krovopokr-limar"/>
      <sheetName val="stolar."/>
      <sheetName val="bravar."/>
      <sheetName val="keram i kamenorez."/>
      <sheetName val="parket"/>
      <sheetName val="SOBOSLIKAR-FASAD"/>
      <sheetName val="razni"/>
      <sheetName val="oprema dvor."/>
      <sheetName val="okoliš"/>
      <sheetName val="voda"/>
      <sheetName val="elektr"/>
      <sheetName val="PLIN"/>
      <sheetName val="zemljani"/>
      <sheetName val="bet.i ab"/>
      <sheetName val="zidar"/>
      <sheetName val="izolac."/>
      <sheetName val="krov.konstr"/>
      <sheetName val="krovo-lim"/>
      <sheetName val="stolar"/>
      <sheetName val="bravar"/>
      <sheetName val="keram i kamen"/>
      <sheetName val="soboslik"/>
      <sheetName val="razni "/>
      <sheetName val="REZIME"/>
      <sheetName val="materijali"/>
      <sheetName val="plan ponude-"/>
      <sheetName val="plan ponude- (3)"/>
      <sheetName val="plan ponude- (2)"/>
      <sheetName val="DOKAZNICA"/>
      <sheetName val="GEODET_"/>
      <sheetName val="BETONSKI_"/>
      <sheetName val="krovna_konstr_"/>
      <sheetName val="stolar_"/>
      <sheetName val="bravar_"/>
      <sheetName val="keram_i_kamenorez_"/>
      <sheetName val="oprema_dvor_"/>
      <sheetName val="bet_i_ab"/>
      <sheetName val="izolac_"/>
      <sheetName val="krov_konstr"/>
      <sheetName val="keram_i_kamen"/>
      <sheetName val="razni_"/>
      <sheetName val="plan_ponude-"/>
      <sheetName val="plan_ponude-_(3)"/>
      <sheetName val="plan_ponude-_(2)"/>
      <sheetName val="GEODET_1"/>
      <sheetName val="BETONSKI_1"/>
      <sheetName val="krovna_konstr_1"/>
      <sheetName val="stolar_1"/>
      <sheetName val="bravar_1"/>
      <sheetName val="keram_i_kamenorez_1"/>
      <sheetName val="oprema_dvor_1"/>
      <sheetName val="bet_i_ab1"/>
      <sheetName val="izolac_1"/>
      <sheetName val="krov_konstr1"/>
      <sheetName val="keram_i_kamen1"/>
      <sheetName val="razni_1"/>
      <sheetName val="plan_ponude-1"/>
      <sheetName val="plan_ponude-_(3)1"/>
      <sheetName val="plan_ponude-_(2)1"/>
    </sheetNames>
    <sheetDataSet>
      <sheetData sheetId="0"/>
      <sheetData sheetId="1">
        <row r="10">
          <cell r="F10">
            <v>130349.75</v>
          </cell>
        </row>
      </sheetData>
      <sheetData sheetId="2"/>
      <sheetData sheetId="3"/>
      <sheetData sheetId="4">
        <row r="13">
          <cell r="F13">
            <v>593618.69000000006</v>
          </cell>
        </row>
      </sheetData>
      <sheetData sheetId="5"/>
      <sheetData sheetId="6"/>
      <sheetData sheetId="7"/>
      <sheetData sheetId="8"/>
      <sheetData sheetId="9"/>
      <sheetData sheetId="10"/>
      <sheetData sheetId="11"/>
      <sheetData sheetId="12"/>
      <sheetData sheetId="13">
        <row r="28">
          <cell r="F28">
            <v>571220</v>
          </cell>
        </row>
      </sheetData>
      <sheetData sheetId="14">
        <row r="25">
          <cell r="F25">
            <v>432109.74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8">
          <cell r="F28">
            <v>571220</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28">
          <cell r="F28">
            <v>571220</v>
          </cell>
        </row>
      </sheetData>
      <sheetData sheetId="57"/>
      <sheetData sheetId="58"/>
      <sheetData sheetId="59"/>
      <sheetData sheetId="60"/>
      <sheetData sheetId="61"/>
      <sheetData sheetId="62"/>
      <sheetData sheetId="63"/>
      <sheetData sheetId="6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oskovnik"/>
      <sheetName val="Katalog prostora"/>
      <sheetName val="Sheet2"/>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oskovnik"/>
      <sheetName val="Sheet2"/>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
      <sheetName val="Proračun"/>
      <sheetName val="Tablice"/>
      <sheetName val="Proračunska snaga"/>
      <sheetName val="Proračunska_snaga"/>
      <sheetName val="Proračunska_snaga1"/>
      <sheetName val="koeficijenti"/>
      <sheetName val="rekapitulacija"/>
      <sheetName val="proračun gubitaka"/>
      <sheetName val="okoliš"/>
      <sheetName val="oprema dvor."/>
      <sheetName val="ZEMLJAN"/>
      <sheetName val="plin"/>
      <sheetName val="soboslik"/>
      <sheetName val="razni "/>
      <sheetName val="izolacija"/>
      <sheetName val="elektr"/>
      <sheetName val="Proračunska_snaga2"/>
      <sheetName val="proračun_gubitaka"/>
      <sheetName val="oprema_dvor_"/>
      <sheetName val="razni_"/>
      <sheetName val="Proračunska_snaga3"/>
      <sheetName val="proračun_gubitaka1"/>
      <sheetName val="razni_1"/>
      <sheetName val="oprema_dvor_1"/>
      <sheetName val="Proračunska_snaga4"/>
      <sheetName val="proračun_gubitaka2"/>
      <sheetName val="oprema_dvor_2"/>
      <sheetName val="razni_2"/>
      <sheetName val="TROŠKOVNIK"/>
      <sheetName val="Proračunska_snaga6"/>
      <sheetName val="proračun_gubitaka4"/>
      <sheetName val="oprema_dvor_4"/>
      <sheetName val="razni_4"/>
      <sheetName val="Proračunska_snaga5"/>
      <sheetName val="proračun_gubitaka3"/>
      <sheetName val="oprema_dvor_3"/>
      <sheetName val="razni_3"/>
      <sheetName val="Proračunska_snaga7"/>
      <sheetName val="proračun_gubitaka5"/>
      <sheetName val="oprema_dvor_5"/>
      <sheetName val="razni_5"/>
      <sheetName val="Proračunska_snaga8"/>
      <sheetName val="proračun_gubitaka6"/>
      <sheetName val="oprema_dvor_6"/>
      <sheetName val="razni_6"/>
      <sheetName val="Proračunska_snaga9"/>
      <sheetName val="proračun_gubitaka7"/>
      <sheetName val="oprema_dvor_7"/>
      <sheetName val="razni_7"/>
      <sheetName val="konzern-ratios"/>
      <sheetName val="Opći podatci"/>
      <sheetName val="Sumarno"/>
      <sheetName val="CROLINE-ATM VEZE"/>
      <sheetName val="Tabelle2"/>
      <sheetName val="Proračunska_snaga10"/>
      <sheetName val="proračun_gubitaka8"/>
      <sheetName val="oprema_dvor_8"/>
      <sheetName val="razni_8"/>
      <sheetName val="Start"/>
      <sheetName val="auslastung"/>
      <sheetName val="Opći_podatci"/>
      <sheetName val="CROLINE-ATM_VEZE"/>
      <sheetName val="Proračunska_snaga11"/>
      <sheetName val="proračun_gubitaka9"/>
      <sheetName val="oprema_dvor_9"/>
      <sheetName val="razni_9"/>
      <sheetName val="Proračunska_snaga13"/>
      <sheetName val="proračun_gubitaka11"/>
      <sheetName val="oprema_dvor_11"/>
      <sheetName val="razni_11"/>
      <sheetName val="Opći_podatci2"/>
      <sheetName val="CROLINE-ATM_VEZE2"/>
      <sheetName val="Proračunska_snaga12"/>
      <sheetName val="proračun_gubitaka10"/>
      <sheetName val="oprema_dvor_10"/>
      <sheetName val="razni_10"/>
      <sheetName val="Opći_podatci1"/>
      <sheetName val="CROLINE-ATM_VEZE1"/>
      <sheetName val="Proračunska_snaga14"/>
      <sheetName val="proračun_gubitaka12"/>
      <sheetName val="oprema_dvor_12"/>
      <sheetName val="razni_12"/>
      <sheetName val="Opći_podatci3"/>
      <sheetName val="CROLINE-ATM_VEZE3"/>
      <sheetName val="Proračunska_snaga15"/>
      <sheetName val="proračun_gubitaka13"/>
      <sheetName val="oprema_dvor_13"/>
      <sheetName val="razni_13"/>
      <sheetName val="Opći_podatci4"/>
      <sheetName val="CROLINE-ATM_VEZE4"/>
      <sheetName val="Proračunska_snaga16"/>
      <sheetName val="proračun_gubitaka14"/>
      <sheetName val="oprema_dvor_14"/>
      <sheetName val="razni_14"/>
      <sheetName val="Opći_podatci5"/>
      <sheetName val="CROLINE-ATM_VEZE5"/>
      <sheetName val="Configuration"/>
      <sheetName val="Proračunska_snaga22"/>
      <sheetName val="proračun_gubitaka20"/>
      <sheetName val="oprema_dvor_20"/>
      <sheetName val="razni_20"/>
      <sheetName val="Opći_podatci11"/>
      <sheetName val="CROLINE-ATM_VEZE11"/>
      <sheetName val="Proračunska_snaga18"/>
      <sheetName val="proračun_gubitaka16"/>
      <sheetName val="oprema_dvor_16"/>
      <sheetName val="razni_16"/>
      <sheetName val="Opći_podatci7"/>
      <sheetName val="CROLINE-ATM_VEZE7"/>
      <sheetName val="Proračunska_snaga17"/>
      <sheetName val="proračun_gubitaka15"/>
      <sheetName val="oprema_dvor_15"/>
      <sheetName val="razni_15"/>
      <sheetName val="Opći_podatci6"/>
      <sheetName val="CROLINE-ATM_VEZE6"/>
      <sheetName val="Proračunska_snaga19"/>
      <sheetName val="proračun_gubitaka17"/>
      <sheetName val="oprema_dvor_17"/>
      <sheetName val="razni_17"/>
      <sheetName val="Opći_podatci8"/>
      <sheetName val="CROLINE-ATM_VEZE8"/>
      <sheetName val="Proračunska_snaga20"/>
      <sheetName val="proračun_gubitaka18"/>
      <sheetName val="oprema_dvor_18"/>
      <sheetName val="razni_18"/>
      <sheetName val="Opći_podatci9"/>
      <sheetName val="CROLINE-ATM_VEZE9"/>
      <sheetName val="Proračunska_snaga21"/>
      <sheetName val="proračun_gubitaka19"/>
      <sheetName val="oprema_dvor_19"/>
      <sheetName val="razni_19"/>
      <sheetName val="Opći_podatci10"/>
      <sheetName val="CROLINE-ATM_VEZE10"/>
      <sheetName val="Proračunska_snaga23"/>
      <sheetName val="proračun_gubitaka21"/>
      <sheetName val="oprema_dvor_21"/>
      <sheetName val="razni_21"/>
      <sheetName val="Opći_podatci12"/>
      <sheetName val="CROLINE-ATM_VEZE12"/>
      <sheetName val="Proračunska_snaga24"/>
      <sheetName val="proračun_gubitaka22"/>
      <sheetName val="razni_22"/>
      <sheetName val="oprema_dvor_22"/>
      <sheetName val="Opći_podatci13"/>
      <sheetName val="CROLINE-ATM_VEZE13"/>
      <sheetName val="Proračunska_snaga25"/>
      <sheetName val="proračun_gubitaka23"/>
      <sheetName val="razni_23"/>
      <sheetName val="oprema_dvor_23"/>
      <sheetName val="Opći_podatci14"/>
      <sheetName val="CROLINE-ATM_VEZE14"/>
      <sheetName val="Proračunska_snaga26"/>
      <sheetName val="proračun_gubitaka24"/>
      <sheetName val="oprema_dvor_24"/>
      <sheetName val="razni_24"/>
      <sheetName val="Opći_podatci15"/>
      <sheetName val="CROLINE-ATM_VEZE15"/>
      <sheetName val="Proračunska_snaga27"/>
      <sheetName val="proračun_gubitaka25"/>
      <sheetName val="razni_25"/>
      <sheetName val="oprema_dvor_25"/>
      <sheetName val="Opći_podatci16"/>
      <sheetName val="CROLINE-ATM_VEZE16"/>
      <sheetName val="revenues"/>
      <sheetName val="market"/>
      <sheetName val="Proračunska_snaga28"/>
      <sheetName val="proračun_gubitaka26"/>
      <sheetName val="oprema_dvor_26"/>
      <sheetName val="razni_26"/>
      <sheetName val="Opći_podatci17"/>
      <sheetName val="CROLINE-ATM_VEZE17"/>
    </sheetNames>
    <sheetDataSet>
      <sheetData sheetId="0" refreshError="1"/>
      <sheetData sheetId="1" refreshError="1">
        <row r="203">
          <cell r="C203">
            <v>0.5</v>
          </cell>
        </row>
        <row r="235">
          <cell r="C235">
            <v>60</v>
          </cell>
        </row>
        <row r="237">
          <cell r="C237">
            <v>10</v>
          </cell>
        </row>
      </sheetData>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sheetData sheetId="56"/>
      <sheetData sheetId="57"/>
      <sheetData sheetId="58"/>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refreshError="1"/>
      <sheetData sheetId="166"/>
      <sheetData sheetId="167"/>
      <sheetData sheetId="168"/>
      <sheetData sheetId="169"/>
      <sheetData sheetId="170"/>
      <sheetData sheetId="17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92701-A2BC-44CD-96CF-7C0163DB175E}">
  <sheetPr>
    <tabColor theme="3"/>
  </sheetPr>
  <dimension ref="A4:AG45"/>
  <sheetViews>
    <sheetView showZeros="0" tabSelected="1" view="pageLayout" zoomScale="70" zoomScaleNormal="100" zoomScaleSheetLayoutView="70" zoomScalePageLayoutView="70" workbookViewId="0">
      <selection activeCell="B4" sqref="B4"/>
    </sheetView>
  </sheetViews>
  <sheetFormatPr defaultColWidth="9.08984375" defaultRowHeight="13"/>
  <cols>
    <col min="1" max="1" width="4.36328125" style="152" customWidth="1"/>
    <col min="2" max="2" width="49.26953125" style="152" customWidth="1"/>
    <col min="3" max="3" width="5.81640625" style="157" customWidth="1"/>
    <col min="4" max="4" width="8.08984375" style="158" customWidth="1"/>
    <col min="5" max="5" width="9.6328125" style="159" customWidth="1"/>
    <col min="6" max="6" width="12.7265625" style="159" customWidth="1"/>
    <col min="7" max="7" width="15.453125" style="156" customWidth="1"/>
    <col min="8" max="30" width="9.08984375" style="156"/>
    <col min="31" max="31" width="17.7265625" style="156" customWidth="1"/>
    <col min="32" max="33" width="9.08984375" style="156"/>
    <col min="34" max="16384" width="9.08984375" style="160"/>
  </cols>
  <sheetData>
    <row r="4" spans="1:6" s="126" customFormat="1">
      <c r="A4" s="121"/>
      <c r="B4" s="122" t="s">
        <v>15</v>
      </c>
      <c r="C4" s="123"/>
      <c r="D4" s="124"/>
      <c r="E4" s="125"/>
      <c r="F4" s="125"/>
    </row>
    <row r="5" spans="1:6" s="126" customFormat="1">
      <c r="A5" s="121"/>
      <c r="B5" s="122" t="s">
        <v>48</v>
      </c>
      <c r="C5" s="123"/>
      <c r="D5" s="124"/>
      <c r="E5" s="125"/>
      <c r="F5" s="125"/>
    </row>
    <row r="6" spans="1:6" s="126" customFormat="1">
      <c r="A6" s="121"/>
      <c r="B6" s="122"/>
      <c r="C6" s="123"/>
      <c r="D6" s="124"/>
      <c r="E6" s="125"/>
      <c r="F6" s="125"/>
    </row>
    <row r="7" spans="1:6" s="126" customFormat="1">
      <c r="A7" s="121"/>
      <c r="B7" s="122"/>
      <c r="C7" s="123"/>
      <c r="D7" s="124"/>
      <c r="E7" s="125"/>
      <c r="F7" s="125"/>
    </row>
    <row r="8" spans="1:6" s="126" customFormat="1">
      <c r="A8" s="127" t="s">
        <v>49</v>
      </c>
      <c r="B8" s="127" t="s">
        <v>50</v>
      </c>
      <c r="C8" s="127" t="s">
        <v>68</v>
      </c>
      <c r="D8" s="127" t="s">
        <v>58</v>
      </c>
      <c r="E8" s="128" t="s">
        <v>59</v>
      </c>
      <c r="F8" s="128" t="s">
        <v>51</v>
      </c>
    </row>
    <row r="9" spans="1:6" s="132" customFormat="1">
      <c r="A9" s="129" t="s">
        <v>60</v>
      </c>
      <c r="B9" s="130"/>
      <c r="C9" s="130"/>
      <c r="D9" s="130"/>
      <c r="E9" s="131"/>
      <c r="F9" s="131"/>
    </row>
    <row r="10" spans="1:6" s="132" customFormat="1" ht="72.5">
      <c r="A10" s="133">
        <v>1</v>
      </c>
      <c r="B10" s="134" t="s">
        <v>89</v>
      </c>
      <c r="C10" s="135"/>
      <c r="D10" s="136"/>
      <c r="E10" s="137"/>
      <c r="F10" s="138"/>
    </row>
    <row r="11" spans="1:6" s="132" customFormat="1" ht="14.5">
      <c r="A11" s="133"/>
      <c r="B11" s="139" t="s">
        <v>78</v>
      </c>
      <c r="C11" s="135" t="s">
        <v>57</v>
      </c>
      <c r="D11" s="136">
        <v>107.55</v>
      </c>
      <c r="E11" s="137"/>
      <c r="F11" s="138">
        <f>D11*E11</f>
        <v>0</v>
      </c>
    </row>
    <row r="12" spans="1:6" s="132" customFormat="1" ht="14.5">
      <c r="A12" s="133"/>
      <c r="B12" s="139"/>
      <c r="C12" s="135"/>
      <c r="D12" s="136"/>
      <c r="E12" s="137"/>
      <c r="F12" s="138"/>
    </row>
    <row r="13" spans="1:6" s="132" customFormat="1">
      <c r="A13" s="129" t="s">
        <v>61</v>
      </c>
      <c r="B13" s="130"/>
      <c r="C13" s="130"/>
      <c r="D13" s="130"/>
      <c r="E13" s="131"/>
      <c r="F13" s="131"/>
    </row>
    <row r="14" spans="1:6" s="132" customFormat="1" ht="87">
      <c r="A14" s="133" t="s">
        <v>53</v>
      </c>
      <c r="B14" s="134" t="s">
        <v>70</v>
      </c>
      <c r="C14" s="135"/>
      <c r="D14" s="136"/>
      <c r="E14" s="137"/>
      <c r="F14" s="138"/>
    </row>
    <row r="15" spans="1:6" s="132" customFormat="1" ht="14.5">
      <c r="A15" s="133"/>
      <c r="B15" s="132" t="s">
        <v>71</v>
      </c>
      <c r="C15" s="135" t="s">
        <v>57</v>
      </c>
      <c r="D15" s="136">
        <f>D11</f>
        <v>107.55</v>
      </c>
      <c r="E15" s="137"/>
      <c r="F15" s="193">
        <f>D15*E15</f>
        <v>0</v>
      </c>
    </row>
    <row r="16" spans="1:6" s="132" customFormat="1" ht="14.5">
      <c r="A16" s="133"/>
      <c r="B16" s="134" t="s">
        <v>72</v>
      </c>
      <c r="C16" s="135" t="s">
        <v>57</v>
      </c>
      <c r="D16" s="136">
        <f>D15</f>
        <v>107.55</v>
      </c>
      <c r="E16" s="137"/>
      <c r="F16" s="138">
        <f>D16*E16</f>
        <v>0</v>
      </c>
    </row>
    <row r="17" spans="1:6" s="132" customFormat="1" ht="14.5">
      <c r="A17" s="133"/>
      <c r="B17" s="139"/>
      <c r="E17" s="137"/>
      <c r="F17" s="138"/>
    </row>
    <row r="18" spans="1:6" s="132" customFormat="1" ht="14.5">
      <c r="A18" s="133"/>
      <c r="B18" s="134"/>
      <c r="C18" s="135"/>
      <c r="D18" s="136"/>
      <c r="E18" s="137"/>
      <c r="F18" s="138"/>
    </row>
    <row r="19" spans="1:6" s="132" customFormat="1">
      <c r="A19" s="129" t="s">
        <v>73</v>
      </c>
      <c r="B19" s="130"/>
      <c r="C19" s="130"/>
      <c r="D19" s="130"/>
      <c r="E19" s="131"/>
      <c r="F19" s="131"/>
    </row>
    <row r="20" spans="1:6" s="132" customFormat="1" ht="232.9" customHeight="1">
      <c r="A20" s="133" t="s">
        <v>52</v>
      </c>
      <c r="B20" s="134" t="s">
        <v>77</v>
      </c>
      <c r="C20" s="135" t="s">
        <v>57</v>
      </c>
      <c r="D20" s="178">
        <v>176</v>
      </c>
      <c r="E20" s="179"/>
      <c r="F20" s="138">
        <f>D20*E20</f>
        <v>0</v>
      </c>
    </row>
    <row r="21" spans="1:6" s="132" customFormat="1" ht="14.5">
      <c r="A21" s="133"/>
      <c r="B21" s="134"/>
      <c r="C21" s="135"/>
      <c r="D21" s="136"/>
      <c r="E21" s="137"/>
      <c r="F21" s="138"/>
    </row>
    <row r="22" spans="1:6" s="132" customFormat="1" ht="14.5">
      <c r="A22" s="129" t="s">
        <v>62</v>
      </c>
      <c r="B22" s="130"/>
      <c r="C22" s="130"/>
      <c r="D22" s="130"/>
      <c r="E22" s="131"/>
      <c r="F22" s="138"/>
    </row>
    <row r="23" spans="1:6" s="132" customFormat="1" ht="87">
      <c r="A23" s="142" t="s">
        <v>55</v>
      </c>
      <c r="B23" s="134" t="s">
        <v>88</v>
      </c>
      <c r="C23" s="135" t="s">
        <v>57</v>
      </c>
      <c r="D23" s="136">
        <f>D15</f>
        <v>107.55</v>
      </c>
      <c r="E23" s="137"/>
      <c r="F23" s="138">
        <f>D23*E23</f>
        <v>0</v>
      </c>
    </row>
    <row r="24" spans="1:6" s="132" customFormat="1" ht="14.5">
      <c r="A24" s="133"/>
      <c r="B24" s="139"/>
      <c r="C24" s="135"/>
      <c r="D24" s="136"/>
      <c r="E24" s="137"/>
      <c r="F24" s="138"/>
    </row>
    <row r="25" spans="1:6" s="132" customFormat="1" ht="14.5">
      <c r="A25" s="133">
        <v>7</v>
      </c>
      <c r="B25" s="139" t="s">
        <v>75</v>
      </c>
      <c r="C25" s="135"/>
      <c r="D25" s="136"/>
      <c r="E25" s="137"/>
      <c r="F25" s="138"/>
    </row>
    <row r="26" spans="1:6" s="132" customFormat="1" ht="87">
      <c r="A26" s="133"/>
      <c r="B26" s="139" t="s">
        <v>76</v>
      </c>
      <c r="C26" s="135" t="s">
        <v>57</v>
      </c>
      <c r="D26" s="136">
        <v>87</v>
      </c>
      <c r="E26" s="137"/>
      <c r="F26" s="138">
        <f>D26*E26</f>
        <v>0</v>
      </c>
    </row>
    <row r="27" spans="1:6" s="132" customFormat="1" ht="14.5">
      <c r="A27" s="133"/>
      <c r="B27" s="139"/>
      <c r="C27" s="135"/>
      <c r="D27" s="136"/>
      <c r="E27" s="137"/>
      <c r="F27" s="138"/>
    </row>
    <row r="28" spans="1:6" s="132" customFormat="1">
      <c r="A28" s="129" t="s">
        <v>63</v>
      </c>
      <c r="B28" s="130"/>
      <c r="C28" s="130"/>
      <c r="D28" s="130"/>
      <c r="E28" s="131"/>
      <c r="F28" s="131"/>
    </row>
    <row r="29" spans="1:6" s="132" customFormat="1" ht="43.5">
      <c r="A29" s="142" t="s">
        <v>74</v>
      </c>
      <c r="B29" s="134" t="s">
        <v>69</v>
      </c>
      <c r="C29" s="135"/>
      <c r="D29" s="140"/>
      <c r="E29" s="137"/>
      <c r="F29" s="138"/>
    </row>
    <row r="30" spans="1:6" s="132" customFormat="1" ht="29">
      <c r="A30" s="141"/>
      <c r="B30" s="143" t="s">
        <v>65</v>
      </c>
      <c r="C30" s="135" t="s">
        <v>54</v>
      </c>
      <c r="D30" s="140">
        <v>15</v>
      </c>
      <c r="E30" s="159"/>
      <c r="F30" s="138">
        <f>D30*E30</f>
        <v>0</v>
      </c>
    </row>
    <row r="31" spans="1:6" s="132" customFormat="1" ht="14.5">
      <c r="A31" s="141"/>
      <c r="B31" s="143"/>
      <c r="C31" s="135"/>
      <c r="D31" s="140"/>
      <c r="E31" s="159"/>
      <c r="F31" s="138"/>
    </row>
    <row r="32" spans="1:6" s="132" customFormat="1" ht="14.5">
      <c r="A32" s="162" t="s">
        <v>79</v>
      </c>
      <c r="B32" s="143"/>
      <c r="C32" s="135"/>
      <c r="D32" s="140"/>
      <c r="E32" s="159"/>
      <c r="F32" s="138"/>
    </row>
    <row r="33" spans="1:7" s="132" customFormat="1" ht="130.5">
      <c r="A33" s="141"/>
      <c r="B33" s="163" t="s">
        <v>80</v>
      </c>
      <c r="C33" s="164"/>
      <c r="D33" s="165"/>
      <c r="E33" s="171"/>
      <c r="F33" s="166"/>
      <c r="G33" s="161"/>
    </row>
    <row r="34" spans="1:7" s="132" customFormat="1" ht="43.5">
      <c r="A34" s="141"/>
      <c r="B34" s="167" t="s">
        <v>81</v>
      </c>
      <c r="C34" s="59" t="s">
        <v>57</v>
      </c>
      <c r="D34" s="168">
        <v>24</v>
      </c>
      <c r="E34" s="172"/>
      <c r="F34" s="138">
        <f>D34*E34</f>
        <v>0</v>
      </c>
    </row>
    <row r="35" spans="1:7" s="155" customFormat="1" ht="14.5">
      <c r="A35" s="141"/>
      <c r="B35" s="143" t="s">
        <v>85</v>
      </c>
      <c r="C35" s="135" t="s">
        <v>54</v>
      </c>
      <c r="D35" s="140">
        <v>24.48</v>
      </c>
      <c r="E35" s="159"/>
      <c r="F35" s="138">
        <f t="shared" ref="F35:F40" si="0">D35*E35</f>
        <v>0</v>
      </c>
    </row>
    <row r="36" spans="1:7" s="156" customFormat="1" ht="14.5">
      <c r="A36" s="141"/>
      <c r="B36" s="143" t="s">
        <v>87</v>
      </c>
      <c r="C36" s="135" t="s">
        <v>57</v>
      </c>
      <c r="D36" s="140">
        <v>18.12</v>
      </c>
      <c r="E36" s="159"/>
      <c r="F36" s="138">
        <f t="shared" si="0"/>
        <v>0</v>
      </c>
    </row>
    <row r="37" spans="1:7" s="156" customFormat="1" ht="14.5">
      <c r="A37" s="141"/>
      <c r="B37" s="143" t="s">
        <v>82</v>
      </c>
      <c r="C37" s="135"/>
      <c r="D37" s="140"/>
      <c r="E37" s="159"/>
      <c r="F37" s="169"/>
    </row>
    <row r="38" spans="1:7" s="156" customFormat="1" ht="14.5">
      <c r="A38" s="141"/>
      <c r="B38" s="143" t="s">
        <v>83</v>
      </c>
      <c r="C38" s="135" t="s">
        <v>57</v>
      </c>
      <c r="D38" s="140">
        <v>10.14</v>
      </c>
      <c r="E38" s="159"/>
      <c r="F38" s="138">
        <f t="shared" si="0"/>
        <v>0</v>
      </c>
    </row>
    <row r="39" spans="1:7" s="156" customFormat="1" ht="14.5">
      <c r="A39" s="141"/>
      <c r="B39" s="143" t="s">
        <v>86</v>
      </c>
      <c r="C39" s="135" t="s">
        <v>57</v>
      </c>
      <c r="D39" s="140">
        <v>12.13</v>
      </c>
      <c r="E39" s="159"/>
      <c r="F39" s="138">
        <f t="shared" si="0"/>
        <v>0</v>
      </c>
    </row>
    <row r="40" spans="1:7" ht="29">
      <c r="A40" s="141"/>
      <c r="B40" s="143" t="s">
        <v>84</v>
      </c>
      <c r="C40" s="135" t="s">
        <v>54</v>
      </c>
      <c r="D40" s="140">
        <v>5</v>
      </c>
      <c r="E40" s="170"/>
      <c r="F40" s="138">
        <f t="shared" si="0"/>
        <v>0</v>
      </c>
    </row>
    <row r="41" spans="1:7" ht="14.5">
      <c r="C41" s="135"/>
      <c r="D41" s="140"/>
      <c r="E41" s="170"/>
      <c r="F41" s="169"/>
    </row>
    <row r="43" spans="1:7" ht="14.5">
      <c r="A43" s="144"/>
      <c r="B43" s="145"/>
      <c r="C43" s="146"/>
      <c r="D43" s="147"/>
      <c r="E43" s="148" t="s">
        <v>64</v>
      </c>
      <c r="F43" s="149">
        <f>SUM(F10:F41)</f>
        <v>0</v>
      </c>
    </row>
    <row r="44" spans="1:7" ht="14.5">
      <c r="A44" s="144"/>
      <c r="B44" s="173"/>
      <c r="C44" s="174"/>
      <c r="D44" s="175"/>
      <c r="E44" s="176" t="s">
        <v>66</v>
      </c>
      <c r="F44" s="177">
        <f>F43*0.25</f>
        <v>0</v>
      </c>
    </row>
    <row r="45" spans="1:7">
      <c r="A45" s="150"/>
      <c r="B45" s="151" t="s">
        <v>56</v>
      </c>
      <c r="C45" s="152"/>
      <c r="D45" s="153"/>
      <c r="E45" s="154" t="s">
        <v>67</v>
      </c>
      <c r="F45" s="137">
        <f>F43+F44</f>
        <v>0</v>
      </c>
    </row>
  </sheetData>
  <pageMargins left="0.70866141732283472" right="0.19685039370078741" top="0.74803149606299213" bottom="0.74803149606299213" header="0.31496062992125984" footer="0.31496062992125984"/>
  <pageSetup paperSize="9" fitToWidth="0" fitToHeight="0" orientation="portrait" r:id="rId1"/>
  <headerFooter alignWithMargins="0">
    <oddHeader xml:space="preserve">&amp;LINVESTITOR :   KAZALIŠTE KEREMPUH
ZAMJENA PODNIH OBLOGA U PROSTORU KAZALIŠTA - PREDVORJE / GARDEROBA / OSTALI PROSTORI
</oddHeader>
    <oddFooter>&amp;R&amp;9&amp;K00-011&amp;P/&amp;N</oddFooter>
  </headerFooter>
  <rowBreaks count="1" manualBreakCount="1">
    <brk id="2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7030A0"/>
  </sheetPr>
  <dimension ref="A1:H55"/>
  <sheetViews>
    <sheetView view="pageBreakPreview" topLeftCell="A31" zoomScaleNormal="90" zoomScaleSheetLayoutView="100" workbookViewId="0">
      <selection activeCell="H30" sqref="H30"/>
    </sheetView>
  </sheetViews>
  <sheetFormatPr defaultColWidth="9.08984375" defaultRowHeight="14"/>
  <cols>
    <col min="1" max="1" width="5.7265625" style="1" customWidth="1"/>
    <col min="2" max="2" width="42" style="1" customWidth="1"/>
    <col min="3" max="3" width="7.7265625" style="104" customWidth="1"/>
    <col min="4" max="4" width="10.7265625" style="105" customWidth="1"/>
    <col min="5" max="5" width="10.7265625" style="1" customWidth="1"/>
    <col min="6" max="6" width="10.7265625" style="85" customWidth="1"/>
    <col min="7" max="7" width="9.08984375" style="1"/>
    <col min="8" max="8" width="34" style="1" customWidth="1"/>
    <col min="9" max="16384" width="9.08984375" style="1"/>
  </cols>
  <sheetData>
    <row r="1" spans="1:7">
      <c r="A1" s="112"/>
      <c r="B1" s="112"/>
      <c r="C1" s="112"/>
      <c r="D1" s="112"/>
      <c r="E1" s="112"/>
      <c r="F1" s="112"/>
      <c r="G1" s="85"/>
    </row>
    <row r="2" spans="1:7">
      <c r="A2" s="181" t="s">
        <v>20</v>
      </c>
      <c r="B2" s="182"/>
      <c r="C2" s="182"/>
      <c r="D2" s="182"/>
      <c r="E2" s="182"/>
      <c r="F2" s="183"/>
    </row>
    <row r="3" spans="1:7">
      <c r="A3" s="184" t="s">
        <v>34</v>
      </c>
      <c r="B3" s="184"/>
      <c r="C3" s="184"/>
      <c r="D3" s="184"/>
      <c r="E3" s="184"/>
      <c r="F3" s="184"/>
    </row>
    <row r="4" spans="1:7">
      <c r="A4" s="86" t="s">
        <v>6</v>
      </c>
      <c r="B4" s="86" t="s">
        <v>9</v>
      </c>
      <c r="C4" s="86" t="s">
        <v>2</v>
      </c>
      <c r="D4" s="87" t="s">
        <v>3</v>
      </c>
      <c r="E4" s="86" t="s">
        <v>4</v>
      </c>
      <c r="F4" s="86" t="s">
        <v>5</v>
      </c>
    </row>
    <row r="5" spans="1:7">
      <c r="A5" s="88"/>
      <c r="B5" s="88"/>
      <c r="C5" s="88"/>
      <c r="D5" s="89"/>
      <c r="E5" s="88"/>
      <c r="F5" s="88"/>
    </row>
    <row r="6" spans="1:7">
      <c r="A6" s="88"/>
      <c r="B6" s="88"/>
      <c r="C6" s="88"/>
      <c r="D6" s="89"/>
      <c r="E6" s="88"/>
      <c r="F6" s="88"/>
    </row>
    <row r="7" spans="1:7" ht="15" thickBot="1">
      <c r="A7" s="76" t="s">
        <v>35</v>
      </c>
      <c r="B7" s="185" t="s">
        <v>31</v>
      </c>
      <c r="C7" s="185"/>
      <c r="D7" s="185"/>
      <c r="E7" s="185"/>
      <c r="F7" s="185"/>
    </row>
    <row r="8" spans="1:7">
      <c r="A8" s="90"/>
      <c r="B8" s="91"/>
      <c r="C8" s="92"/>
      <c r="D8" s="44"/>
      <c r="E8" s="93"/>
      <c r="F8" s="94"/>
    </row>
    <row r="9" spans="1:7" ht="14.5">
      <c r="A9" s="83"/>
      <c r="B9" s="95" t="s">
        <v>21</v>
      </c>
      <c r="C9" s="96"/>
      <c r="D9" s="97"/>
      <c r="E9" s="45"/>
      <c r="F9" s="98"/>
    </row>
    <row r="10" spans="1:7" ht="14.5">
      <c r="A10" s="83"/>
      <c r="B10" s="95"/>
      <c r="C10" s="96"/>
      <c r="D10" s="97"/>
      <c r="E10" s="45"/>
      <c r="F10" s="98"/>
    </row>
    <row r="11" spans="1:7" ht="132.25" customHeight="1">
      <c r="A11" s="83"/>
      <c r="B11" s="180" t="s">
        <v>25</v>
      </c>
      <c r="C11" s="180"/>
      <c r="D11" s="180"/>
      <c r="E11" s="180"/>
      <c r="F11" s="98"/>
    </row>
    <row r="12" spans="1:7">
      <c r="A12" s="83"/>
      <c r="B12" s="99"/>
      <c r="C12" s="99"/>
      <c r="D12" s="100"/>
      <c r="E12" s="99"/>
      <c r="F12" s="98"/>
    </row>
    <row r="13" spans="1:7" ht="154.75" customHeight="1">
      <c r="A13" s="83"/>
      <c r="B13" s="180" t="s">
        <v>11</v>
      </c>
      <c r="C13" s="180"/>
      <c r="D13" s="180"/>
      <c r="E13" s="180"/>
      <c r="F13" s="98"/>
    </row>
    <row r="14" spans="1:7">
      <c r="A14" s="83"/>
      <c r="B14" s="80"/>
      <c r="C14" s="80"/>
      <c r="D14" s="101"/>
      <c r="E14" s="80"/>
      <c r="F14" s="98"/>
    </row>
    <row r="15" spans="1:7" ht="24.9" customHeight="1">
      <c r="A15" s="83"/>
      <c r="B15" s="180" t="s">
        <v>12</v>
      </c>
      <c r="C15" s="180"/>
      <c r="D15" s="180"/>
      <c r="E15" s="180"/>
      <c r="F15" s="98"/>
    </row>
    <row r="16" spans="1:7">
      <c r="A16" s="83"/>
      <c r="B16" s="80"/>
      <c r="C16" s="80"/>
      <c r="D16" s="101"/>
      <c r="E16" s="80"/>
      <c r="F16" s="98"/>
    </row>
    <row r="17" spans="1:6" ht="60.9" customHeight="1">
      <c r="A17" s="83"/>
      <c r="B17" s="180" t="s">
        <v>26</v>
      </c>
      <c r="C17" s="186"/>
      <c r="D17" s="186"/>
      <c r="E17" s="186"/>
      <c r="F17" s="98"/>
    </row>
    <row r="18" spans="1:6">
      <c r="A18" s="83"/>
      <c r="B18" s="99"/>
      <c r="C18" s="99"/>
      <c r="D18" s="100"/>
      <c r="E18" s="99"/>
      <c r="F18" s="98"/>
    </row>
    <row r="19" spans="1:6" ht="85" customHeight="1">
      <c r="A19" s="83"/>
      <c r="B19" s="180" t="s">
        <v>33</v>
      </c>
      <c r="C19" s="180"/>
      <c r="D19" s="180"/>
      <c r="E19" s="180"/>
      <c r="F19" s="98"/>
    </row>
    <row r="20" spans="1:6">
      <c r="A20" s="83"/>
      <c r="B20" s="80"/>
      <c r="C20" s="99"/>
      <c r="D20" s="100"/>
      <c r="E20" s="99"/>
      <c r="F20" s="98"/>
    </row>
    <row r="21" spans="1:6" ht="12" customHeight="1">
      <c r="A21" s="83"/>
      <c r="B21" s="187" t="s">
        <v>10</v>
      </c>
      <c r="C21" s="187"/>
      <c r="D21" s="187"/>
      <c r="E21" s="187"/>
      <c r="F21" s="98"/>
    </row>
    <row r="22" spans="1:6">
      <c r="A22" s="83"/>
      <c r="B22" s="99"/>
      <c r="C22" s="99"/>
      <c r="D22" s="100"/>
      <c r="E22" s="99"/>
      <c r="F22" s="98"/>
    </row>
    <row r="23" spans="1:6" ht="51.75" customHeight="1">
      <c r="A23" s="83"/>
      <c r="B23" s="180" t="s">
        <v>27</v>
      </c>
      <c r="C23" s="180"/>
      <c r="D23" s="180"/>
      <c r="E23" s="180"/>
      <c r="F23" s="98"/>
    </row>
    <row r="24" spans="1:6">
      <c r="A24" s="83"/>
      <c r="B24" s="80"/>
      <c r="C24" s="80"/>
      <c r="D24" s="101"/>
      <c r="E24" s="80"/>
      <c r="F24" s="98"/>
    </row>
    <row r="25" spans="1:6" ht="126" customHeight="1">
      <c r="A25" s="83"/>
      <c r="B25" s="180" t="s">
        <v>32</v>
      </c>
      <c r="C25" s="180"/>
      <c r="D25" s="180"/>
      <c r="E25" s="180"/>
      <c r="F25" s="98"/>
    </row>
    <row r="26" spans="1:6">
      <c r="A26" s="83"/>
      <c r="B26" s="80"/>
      <c r="C26" s="80"/>
      <c r="D26" s="101"/>
      <c r="E26" s="80"/>
      <c r="F26" s="98"/>
    </row>
    <row r="27" spans="1:6" ht="85" customHeight="1">
      <c r="A27" s="83"/>
      <c r="B27" s="180" t="s">
        <v>28</v>
      </c>
      <c r="C27" s="180"/>
      <c r="D27" s="180"/>
      <c r="E27" s="180"/>
      <c r="F27" s="98"/>
    </row>
    <row r="28" spans="1:6">
      <c r="A28" s="83"/>
      <c r="B28" s="99"/>
      <c r="C28" s="99"/>
      <c r="D28" s="100"/>
      <c r="E28" s="99"/>
      <c r="F28" s="98"/>
    </row>
    <row r="29" spans="1:6" ht="49" customHeight="1">
      <c r="A29" s="83"/>
      <c r="B29" s="180" t="s">
        <v>29</v>
      </c>
      <c r="C29" s="180"/>
      <c r="D29" s="180"/>
      <c r="E29" s="180"/>
      <c r="F29" s="98"/>
    </row>
    <row r="30" spans="1:6">
      <c r="A30" s="83"/>
      <c r="B30" s="80"/>
      <c r="C30" s="80"/>
      <c r="D30" s="101"/>
      <c r="E30" s="80"/>
      <c r="F30" s="98"/>
    </row>
    <row r="31" spans="1:6" ht="60.9" customHeight="1">
      <c r="A31" s="83"/>
      <c r="B31" s="180" t="s">
        <v>13</v>
      </c>
      <c r="C31" s="180"/>
      <c r="D31" s="180"/>
      <c r="E31" s="180"/>
      <c r="F31" s="98"/>
    </row>
    <row r="32" spans="1:6">
      <c r="A32" s="83"/>
      <c r="B32" s="80"/>
      <c r="C32" s="80"/>
      <c r="D32" s="101"/>
      <c r="E32" s="80"/>
      <c r="F32" s="98"/>
    </row>
    <row r="33" spans="1:8" ht="24.9" customHeight="1">
      <c r="A33" s="83"/>
      <c r="B33" s="180" t="s">
        <v>14</v>
      </c>
      <c r="C33" s="180"/>
      <c r="D33" s="180"/>
      <c r="E33" s="180"/>
      <c r="F33" s="98"/>
    </row>
    <row r="34" spans="1:8">
      <c r="A34" s="83"/>
      <c r="B34" s="80"/>
      <c r="C34" s="80"/>
      <c r="D34" s="101"/>
      <c r="E34" s="80"/>
      <c r="F34" s="98"/>
    </row>
    <row r="35" spans="1:8" ht="83.25" customHeight="1">
      <c r="A35" s="83"/>
      <c r="B35" s="180" t="s">
        <v>23</v>
      </c>
      <c r="C35" s="180"/>
      <c r="D35" s="180"/>
      <c r="E35" s="180"/>
      <c r="F35" s="98"/>
      <c r="G35" s="102"/>
    </row>
    <row r="36" spans="1:8">
      <c r="A36" s="83"/>
      <c r="B36" s="80"/>
      <c r="C36" s="80"/>
      <c r="D36" s="80"/>
      <c r="E36" s="80"/>
      <c r="F36" s="98"/>
      <c r="G36" s="102"/>
    </row>
    <row r="37" spans="1:8">
      <c r="A37" s="83"/>
      <c r="B37" s="80"/>
      <c r="C37" s="80"/>
      <c r="D37" s="80"/>
      <c r="E37" s="80"/>
      <c r="F37" s="98"/>
      <c r="G37" s="102"/>
    </row>
    <row r="38" spans="1:8">
      <c r="A38" s="79" t="s">
        <v>22</v>
      </c>
      <c r="B38" s="111" t="s">
        <v>36</v>
      </c>
      <c r="C38" s="82"/>
      <c r="D38" s="108"/>
      <c r="E38" s="77"/>
      <c r="F38" s="48"/>
      <c r="G38" s="102"/>
    </row>
    <row r="39" spans="1:8" ht="48">
      <c r="A39" s="79"/>
      <c r="B39" s="43" t="s">
        <v>41</v>
      </c>
      <c r="C39" s="82"/>
      <c r="D39" s="108"/>
      <c r="E39" s="77"/>
      <c r="F39" s="48"/>
      <c r="G39" s="102"/>
    </row>
    <row r="40" spans="1:8" ht="156">
      <c r="A40" s="83"/>
      <c r="B40" s="43" t="s">
        <v>42</v>
      </c>
      <c r="C40" s="82"/>
      <c r="D40" s="108"/>
      <c r="E40" s="77"/>
      <c r="F40" s="48"/>
      <c r="G40" s="102"/>
    </row>
    <row r="41" spans="1:8" ht="63.9" customHeight="1">
      <c r="A41" s="83"/>
      <c r="B41" s="43" t="s">
        <v>40</v>
      </c>
      <c r="C41" s="47"/>
      <c r="D41" s="44"/>
      <c r="E41" s="77"/>
      <c r="F41" s="78"/>
      <c r="G41" s="102"/>
    </row>
    <row r="42" spans="1:8" ht="26.25" customHeight="1">
      <c r="A42" s="83"/>
      <c r="B42" s="84" t="s">
        <v>37</v>
      </c>
      <c r="C42" s="47"/>
      <c r="D42" s="44"/>
      <c r="E42" s="77"/>
      <c r="F42" s="78"/>
      <c r="G42" s="102"/>
    </row>
    <row r="43" spans="1:8" ht="15" customHeight="1">
      <c r="A43" s="83"/>
      <c r="B43" s="84" t="s">
        <v>24</v>
      </c>
      <c r="C43" s="47"/>
      <c r="D43" s="44"/>
      <c r="E43" s="77"/>
      <c r="F43" s="78"/>
      <c r="G43" s="102"/>
    </row>
    <row r="44" spans="1:8">
      <c r="A44" s="83"/>
      <c r="B44" s="84" t="s">
        <v>38</v>
      </c>
      <c r="C44" s="47"/>
      <c r="D44" s="44"/>
      <c r="E44" s="77"/>
      <c r="F44" s="78"/>
      <c r="G44" s="102"/>
    </row>
    <row r="45" spans="1:8">
      <c r="A45" s="83"/>
      <c r="B45" s="47" t="s">
        <v>39</v>
      </c>
      <c r="C45" s="47" t="s">
        <v>19</v>
      </c>
      <c r="D45" s="109">
        <v>4</v>
      </c>
      <c r="E45" s="77">
        <v>4500</v>
      </c>
      <c r="F45" s="71">
        <f>D45*E45</f>
        <v>18000</v>
      </c>
      <c r="G45" s="102"/>
      <c r="H45" s="119"/>
    </row>
    <row r="46" spans="1:8">
      <c r="A46" s="83"/>
      <c r="B46" s="43"/>
      <c r="C46" s="81"/>
      <c r="D46" s="44"/>
      <c r="E46" s="77"/>
      <c r="F46" s="110"/>
      <c r="G46" s="102"/>
    </row>
    <row r="47" spans="1:8" ht="14.5" thickBot="1">
      <c r="A47" s="114"/>
      <c r="B47" s="117"/>
      <c r="C47" s="118"/>
      <c r="D47" s="115"/>
      <c r="E47" s="113"/>
      <c r="F47" s="116"/>
      <c r="G47" s="102"/>
    </row>
    <row r="48" spans="1:8" ht="15" thickBot="1">
      <c r="A48" s="72" t="s">
        <v>35</v>
      </c>
      <c r="B48" s="73" t="s">
        <v>30</v>
      </c>
      <c r="C48" s="107"/>
      <c r="D48" s="74"/>
      <c r="E48" s="75" t="s">
        <v>1</v>
      </c>
      <c r="F48" s="120">
        <f>F45</f>
        <v>18000</v>
      </c>
    </row>
    <row r="50" spans="2:4">
      <c r="D50" s="109"/>
    </row>
    <row r="52" spans="2:4">
      <c r="B52" s="103"/>
    </row>
    <row r="53" spans="2:4">
      <c r="B53" s="103"/>
    </row>
    <row r="54" spans="2:4">
      <c r="D54" s="106"/>
    </row>
    <row r="55" spans="2:4">
      <c r="D55" s="106"/>
    </row>
  </sheetData>
  <mergeCells count="16">
    <mergeCell ref="B27:E27"/>
    <mergeCell ref="B29:E29"/>
    <mergeCell ref="B31:E31"/>
    <mergeCell ref="B33:E33"/>
    <mergeCell ref="B35:E35"/>
    <mergeCell ref="B25:E25"/>
    <mergeCell ref="A2:F2"/>
    <mergeCell ref="A3:F3"/>
    <mergeCell ref="B7:F7"/>
    <mergeCell ref="B11:E11"/>
    <mergeCell ref="B13:E13"/>
    <mergeCell ref="B15:E15"/>
    <mergeCell ref="B17:E17"/>
    <mergeCell ref="B19:E19"/>
    <mergeCell ref="B21:E21"/>
    <mergeCell ref="B23:E23"/>
  </mergeCells>
  <pageMargins left="0.70866141732283472" right="0.19685039370078741" top="0.74803149606299213" bottom="0.74803149606299213" header="0.31496062992125984" footer="0.31496062992125984"/>
  <pageSetup paperSize="9" orientation="portrait" r:id="rId1"/>
  <headerFooter alignWithMargins="0">
    <oddHeader>&amp;L&amp;"Calibri,Regular"&amp;9&amp;K00-023Projektni ured:  PLANETARIS d.o.o., Vončinina ulica 2, Zagreb
Građevina:  STAMBENO-POSLOVNA ZGRADA, Ulica Dinka Trinajstića 4, 4 A-E,6,8, Pazin, k.č.br. 1785/13, k.o. Pazin</oddHeader>
    <oddFooter>&amp;L&amp;"Calibri,Regular"&amp;9&amp;K00-028Zagreb, siječanj 2016. godine&amp;R&amp;9&amp;K00-032&amp;P/&amp;N</oddFooter>
  </headerFooter>
  <rowBreaks count="2" manualBreakCount="2">
    <brk id="20" max="5" man="1"/>
    <brk id="36" max="5" man="1"/>
  </rowBreaks>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rgb="FF92D050"/>
  </sheetPr>
  <dimension ref="A1:F94"/>
  <sheetViews>
    <sheetView view="pageBreakPreview" zoomScaleNormal="90" zoomScaleSheetLayoutView="100" workbookViewId="0">
      <selection activeCell="K21" sqref="K21"/>
    </sheetView>
  </sheetViews>
  <sheetFormatPr defaultColWidth="9.08984375" defaultRowHeight="14.5"/>
  <cols>
    <col min="1" max="4" width="15.08984375" customWidth="1"/>
    <col min="5" max="5" width="12.08984375" customWidth="1"/>
    <col min="6" max="6" width="15.6328125" customWidth="1"/>
  </cols>
  <sheetData>
    <row r="1" spans="1:6">
      <c r="F1" s="45"/>
    </row>
    <row r="2" spans="1:6">
      <c r="B2" s="52"/>
      <c r="F2" s="45"/>
    </row>
    <row r="3" spans="1:6">
      <c r="A3" s="1"/>
      <c r="B3" s="1"/>
      <c r="C3" s="1"/>
      <c r="D3" s="1"/>
      <c r="E3" s="1"/>
      <c r="F3" s="45"/>
    </row>
    <row r="4" spans="1:6" ht="31.65" customHeight="1">
      <c r="A4" s="32" t="s">
        <v>8</v>
      </c>
      <c r="B4" s="191" t="s">
        <v>45</v>
      </c>
      <c r="C4" s="191"/>
      <c r="D4" s="191"/>
      <c r="E4" s="191"/>
      <c r="F4" s="34"/>
    </row>
    <row r="5" spans="1:6">
      <c r="A5" s="37"/>
      <c r="B5" s="191"/>
      <c r="C5" s="191"/>
      <c r="D5" s="191"/>
      <c r="E5" s="191"/>
      <c r="F5" s="45"/>
    </row>
    <row r="6" spans="1:6">
      <c r="A6" s="37"/>
      <c r="B6" s="53"/>
      <c r="C6" s="38"/>
      <c r="D6" s="35"/>
      <c r="E6" s="36"/>
      <c r="F6" s="45"/>
    </row>
    <row r="7" spans="1:6">
      <c r="A7" s="46" t="s">
        <v>16</v>
      </c>
      <c r="B7" s="33" t="s">
        <v>44</v>
      </c>
      <c r="C7" s="38"/>
      <c r="D7" s="35"/>
      <c r="E7" s="36"/>
      <c r="F7" s="34"/>
    </row>
    <row r="8" spans="1:6">
      <c r="A8" s="37"/>
      <c r="B8" s="33" t="s">
        <v>43</v>
      </c>
      <c r="C8" s="35"/>
      <c r="D8" s="35"/>
      <c r="E8" s="36"/>
      <c r="F8" s="34"/>
    </row>
    <row r="9" spans="1:6">
      <c r="A9" s="37"/>
      <c r="B9" s="33"/>
      <c r="C9" s="35"/>
      <c r="D9" s="35"/>
      <c r="E9" s="36"/>
      <c r="F9" s="45"/>
    </row>
    <row r="10" spans="1:6">
      <c r="A10" s="37"/>
      <c r="B10" s="35"/>
      <c r="C10" s="35"/>
      <c r="D10" s="35"/>
      <c r="E10" s="36"/>
      <c r="F10" s="45"/>
    </row>
    <row r="11" spans="1:6" ht="42.9" customHeight="1">
      <c r="A11" s="32" t="s">
        <v>7</v>
      </c>
      <c r="B11" s="192" t="s">
        <v>46</v>
      </c>
      <c r="C11" s="192"/>
      <c r="D11" s="192"/>
      <c r="E11" s="192"/>
      <c r="F11" s="192"/>
    </row>
    <row r="12" spans="1:6" ht="15.5">
      <c r="A12" s="37"/>
      <c r="B12" s="54"/>
      <c r="C12" s="41"/>
      <c r="D12" s="41"/>
      <c r="E12" s="41"/>
      <c r="F12" s="45"/>
    </row>
    <row r="13" spans="1:6">
      <c r="A13" s="37"/>
      <c r="B13" s="55"/>
      <c r="C13" s="35"/>
      <c r="D13" s="45"/>
      <c r="E13" s="36"/>
      <c r="F13" s="45"/>
    </row>
    <row r="14" spans="1:6" ht="15.5">
      <c r="A14" s="56" t="s">
        <v>17</v>
      </c>
      <c r="B14" s="57" t="s">
        <v>18</v>
      </c>
      <c r="C14" s="35"/>
      <c r="D14" s="45"/>
      <c r="E14" s="36"/>
      <c r="F14" s="45"/>
    </row>
    <row r="15" spans="1:6" ht="26.25" customHeight="1">
      <c r="A15" s="37"/>
      <c r="B15" s="188" t="s">
        <v>0</v>
      </c>
      <c r="C15" s="189"/>
      <c r="D15" s="35"/>
      <c r="E15" s="36"/>
      <c r="F15" s="45"/>
    </row>
    <row r="16" spans="1:6" ht="72.75" customHeight="1">
      <c r="A16" s="37"/>
      <c r="D16" s="35"/>
      <c r="E16" s="36"/>
      <c r="F16" s="45"/>
    </row>
    <row r="17" spans="1:6" ht="57.75" customHeight="1">
      <c r="A17" s="37"/>
      <c r="B17" s="32"/>
      <c r="C17" s="35"/>
      <c r="D17" s="35"/>
      <c r="E17" s="36"/>
      <c r="F17" s="36"/>
    </row>
    <row r="18" spans="1:6" s="59" customFormat="1" ht="43.5" customHeight="1">
      <c r="A18" s="35"/>
      <c r="B18" s="41"/>
      <c r="C18" s="35"/>
      <c r="D18" s="35"/>
      <c r="E18" s="35"/>
      <c r="F18" s="58"/>
    </row>
    <row r="19" spans="1:6" ht="18.5">
      <c r="A19" s="60"/>
      <c r="B19" s="190" t="s">
        <v>47</v>
      </c>
      <c r="C19" s="190"/>
      <c r="D19" s="190"/>
      <c r="E19" s="190"/>
      <c r="F19" s="36"/>
    </row>
    <row r="20" spans="1:6">
      <c r="A20" s="35"/>
      <c r="B20" s="41"/>
      <c r="C20" s="42"/>
      <c r="D20" s="35"/>
      <c r="E20" s="35"/>
      <c r="F20" s="36"/>
    </row>
    <row r="21" spans="1:6" ht="18.5">
      <c r="A21" s="61"/>
      <c r="B21" s="45"/>
      <c r="C21" s="45"/>
      <c r="D21" s="45"/>
      <c r="E21" s="45"/>
      <c r="F21" s="45"/>
    </row>
    <row r="22" spans="1:6" s="64" customFormat="1" ht="18.5">
      <c r="A22" s="57"/>
      <c r="B22" s="62"/>
      <c r="C22" s="62"/>
      <c r="D22" s="62"/>
      <c r="E22" s="62"/>
      <c r="F22" s="63"/>
    </row>
    <row r="23" spans="1:6" s="64" customFormat="1" ht="18.5">
      <c r="A23" s="62"/>
      <c r="B23" s="62"/>
      <c r="C23" s="62"/>
      <c r="D23" s="62"/>
      <c r="E23" s="62"/>
      <c r="F23" s="63"/>
    </row>
    <row r="24" spans="1:6" s="64" customFormat="1" ht="20.25" customHeight="1">
      <c r="A24" s="39"/>
      <c r="B24" s="50"/>
      <c r="C24" s="51"/>
      <c r="D24" s="51"/>
      <c r="E24" s="51"/>
      <c r="F24" s="65"/>
    </row>
    <row r="25" spans="1:6" s="64" customFormat="1" ht="20.25" customHeight="1">
      <c r="A25" s="39"/>
      <c r="B25" s="50"/>
      <c r="C25" s="51"/>
      <c r="D25" s="51"/>
      <c r="E25" s="40"/>
      <c r="F25" s="65"/>
    </row>
    <row r="26" spans="1:6" s="64" customFormat="1" ht="20.25" customHeight="1">
      <c r="A26" s="39"/>
      <c r="B26" s="50"/>
      <c r="C26" s="51"/>
      <c r="D26" s="66"/>
      <c r="E26" s="40"/>
      <c r="F26" s="65"/>
    </row>
    <row r="27" spans="1:6" s="64" customFormat="1" ht="20.25" customHeight="1">
      <c r="A27" s="30"/>
      <c r="B27" s="21"/>
      <c r="C27" s="22"/>
      <c r="D27" s="67"/>
      <c r="E27" s="23"/>
      <c r="F27" s="25"/>
    </row>
    <row r="28" spans="1:6" s="64" customFormat="1" ht="20.25" customHeight="1">
      <c r="A28" s="24"/>
      <c r="B28" s="24"/>
      <c r="C28" s="22"/>
      <c r="D28" s="22"/>
      <c r="E28" s="23"/>
      <c r="F28" s="25"/>
    </row>
    <row r="29" spans="1:6" s="64" customFormat="1" ht="20.25" customHeight="1">
      <c r="A29" s="24"/>
      <c r="B29" s="21"/>
      <c r="C29" s="20"/>
      <c r="D29" s="67"/>
      <c r="E29" s="26"/>
      <c r="F29" s="27"/>
    </row>
    <row r="30" spans="1:6" s="64" customFormat="1" ht="20.25" customHeight="1">
      <c r="A30" s="24"/>
      <c r="B30" s="24"/>
      <c r="C30" s="20"/>
      <c r="D30" s="67"/>
      <c r="E30" s="28"/>
      <c r="F30" s="29"/>
    </row>
    <row r="31" spans="1:6" s="64" customFormat="1" ht="20.25" customHeight="1">
      <c r="A31" s="24"/>
      <c r="B31" s="24"/>
      <c r="C31" s="20"/>
      <c r="D31" s="67"/>
      <c r="E31" s="26"/>
      <c r="F31" s="27"/>
    </row>
    <row r="32" spans="1:6" ht="20.25" customHeight="1">
      <c r="A32" s="16"/>
      <c r="B32" s="18"/>
      <c r="C32" s="13"/>
      <c r="D32" s="3"/>
      <c r="E32" s="19"/>
      <c r="F32" s="49"/>
    </row>
    <row r="33" spans="1:6" ht="20.25" customHeight="1">
      <c r="A33" s="16"/>
      <c r="B33" s="18"/>
      <c r="C33" s="13"/>
      <c r="D33" s="3"/>
      <c r="E33" s="19"/>
      <c r="F33" s="49"/>
    </row>
    <row r="34" spans="1:6" ht="15.5">
      <c r="A34" s="16"/>
      <c r="B34" s="18"/>
      <c r="C34" s="13"/>
      <c r="D34" s="3"/>
      <c r="E34" s="19"/>
      <c r="F34" s="49"/>
    </row>
    <row r="35" spans="1:6" ht="15.5">
      <c r="A35" s="16"/>
      <c r="B35" s="18"/>
      <c r="C35" s="13"/>
      <c r="D35" s="3"/>
      <c r="E35" s="19"/>
      <c r="F35" s="49"/>
    </row>
    <row r="36" spans="1:6" ht="15.5">
      <c r="A36" s="3"/>
      <c r="B36" s="3"/>
      <c r="C36" s="3"/>
      <c r="D36" s="3"/>
      <c r="E36" s="3"/>
      <c r="F36" s="11"/>
    </row>
    <row r="37" spans="1:6" ht="15.5">
      <c r="A37" s="3"/>
      <c r="B37" s="3"/>
      <c r="C37" s="3"/>
      <c r="D37" s="3"/>
      <c r="E37" s="3"/>
      <c r="F37" s="11"/>
    </row>
    <row r="38" spans="1:6" ht="15.5">
      <c r="A38" s="31"/>
      <c r="C38" s="3"/>
      <c r="D38" s="3"/>
      <c r="E38" s="3"/>
      <c r="F38" s="11"/>
    </row>
    <row r="39" spans="1:6" ht="15.5">
      <c r="A39" s="24"/>
      <c r="B39" s="2"/>
      <c r="C39" s="3"/>
      <c r="D39" s="3"/>
      <c r="E39" s="4"/>
      <c r="F39" s="15"/>
    </row>
    <row r="40" spans="1:6" ht="15.5">
      <c r="A40" s="17"/>
      <c r="B40" s="2"/>
      <c r="C40" s="3"/>
      <c r="D40" s="3"/>
      <c r="E40" s="4"/>
      <c r="F40" s="15"/>
    </row>
    <row r="41" spans="1:6" ht="15.5">
      <c r="A41" s="17"/>
      <c r="B41" s="2"/>
      <c r="C41" s="3"/>
      <c r="D41" s="3"/>
      <c r="E41" s="4"/>
      <c r="F41" s="15"/>
    </row>
    <row r="42" spans="1:6" ht="15.5">
      <c r="A42" s="17"/>
      <c r="B42" s="2"/>
      <c r="C42" s="3"/>
      <c r="D42" s="3"/>
      <c r="E42" s="4"/>
      <c r="F42" s="15"/>
    </row>
    <row r="43" spans="1:6" ht="15.5">
      <c r="A43" s="17"/>
      <c r="B43" s="2"/>
      <c r="C43" s="3"/>
      <c r="D43" s="3"/>
      <c r="E43" s="4"/>
      <c r="F43" s="15"/>
    </row>
    <row r="44" spans="1:6" ht="15.5">
      <c r="A44" s="17"/>
      <c r="B44" s="2"/>
      <c r="C44" s="3"/>
      <c r="D44" s="3"/>
      <c r="E44" s="4"/>
      <c r="F44" s="15"/>
    </row>
    <row r="45" spans="1:6">
      <c r="A45" s="17"/>
      <c r="B45" s="2"/>
      <c r="E45" s="4"/>
      <c r="F45" s="15"/>
    </row>
    <row r="46" spans="1:6">
      <c r="A46" s="17"/>
      <c r="B46" s="2"/>
      <c r="E46" s="4"/>
      <c r="F46" s="15"/>
    </row>
    <row r="47" spans="1:6">
      <c r="A47" s="17"/>
      <c r="B47" s="2"/>
      <c r="E47" s="4"/>
      <c r="F47" s="15"/>
    </row>
    <row r="48" spans="1:6">
      <c r="A48" s="17"/>
      <c r="B48" s="2"/>
      <c r="E48" s="4"/>
      <c r="F48" s="15"/>
    </row>
    <row r="49" spans="1:6" ht="15.5">
      <c r="A49" s="17"/>
      <c r="B49" s="2"/>
      <c r="C49" s="3"/>
      <c r="D49" s="3"/>
      <c r="E49" s="4"/>
      <c r="F49" s="15"/>
    </row>
    <row r="50" spans="1:6" ht="15.5">
      <c r="A50" s="6"/>
      <c r="B50" s="5"/>
      <c r="C50" s="3"/>
      <c r="D50" s="3"/>
      <c r="E50" s="4"/>
      <c r="F50" s="7"/>
    </row>
    <row r="51" spans="1:6" ht="15.5">
      <c r="A51" s="3"/>
      <c r="B51" s="3"/>
      <c r="C51" s="3"/>
      <c r="D51" s="3"/>
      <c r="E51" s="3"/>
      <c r="F51" s="11"/>
    </row>
    <row r="52" spans="1:6" ht="15.5">
      <c r="A52" s="3"/>
      <c r="B52" s="3"/>
      <c r="C52" s="3"/>
      <c r="D52" s="3"/>
      <c r="E52" s="3"/>
      <c r="F52" s="11"/>
    </row>
    <row r="53" spans="1:6">
      <c r="A53" s="13"/>
      <c r="B53" s="9"/>
      <c r="C53" s="13"/>
      <c r="D53" s="13"/>
      <c r="E53" s="13"/>
      <c r="F53" s="68"/>
    </row>
    <row r="54" spans="1:6" ht="15.5">
      <c r="A54" s="2"/>
      <c r="B54" s="2"/>
      <c r="C54" s="13"/>
      <c r="D54" s="3"/>
      <c r="E54" s="4"/>
      <c r="F54" s="14"/>
    </row>
    <row r="55" spans="1:6" ht="15.5">
      <c r="A55" s="2"/>
      <c r="B55" s="2"/>
      <c r="C55" s="13"/>
      <c r="D55" s="3"/>
      <c r="E55" s="4"/>
      <c r="F55" s="69"/>
    </row>
    <row r="56" spans="1:6">
      <c r="A56" s="2"/>
      <c r="B56" s="2"/>
      <c r="C56" s="13"/>
      <c r="D56" s="13"/>
      <c r="E56" s="4"/>
      <c r="F56" s="14"/>
    </row>
    <row r="57" spans="1:6" ht="15.5">
      <c r="A57" s="2"/>
      <c r="B57" s="2"/>
      <c r="C57" s="13"/>
      <c r="D57" s="3"/>
      <c r="E57" s="4"/>
      <c r="F57" s="69"/>
    </row>
    <row r="58" spans="1:6" ht="15.5">
      <c r="A58" s="2"/>
      <c r="B58" s="2"/>
      <c r="C58" s="13"/>
      <c r="D58" s="3"/>
      <c r="E58" s="4"/>
      <c r="F58" s="69"/>
    </row>
    <row r="59" spans="1:6" ht="15.5">
      <c r="A59" s="2"/>
      <c r="B59" s="2"/>
      <c r="C59" s="13"/>
      <c r="D59" s="3"/>
      <c r="E59" s="4"/>
      <c r="F59" s="69"/>
    </row>
    <row r="60" spans="1:6" ht="15.5">
      <c r="B60" s="5"/>
      <c r="C60" s="13"/>
      <c r="D60" s="3"/>
      <c r="E60" s="4"/>
      <c r="F60" s="15"/>
    </row>
    <row r="61" spans="1:6" ht="15.5">
      <c r="A61" s="3"/>
      <c r="B61" s="3"/>
      <c r="C61" s="3"/>
      <c r="D61" s="3"/>
      <c r="E61" s="3"/>
      <c r="F61" s="11"/>
    </row>
    <row r="62" spans="1:6" ht="15.5">
      <c r="A62" s="3"/>
      <c r="B62" s="3"/>
      <c r="C62" s="3"/>
      <c r="D62" s="3"/>
      <c r="E62" s="3"/>
      <c r="F62" s="11"/>
    </row>
    <row r="63" spans="1:6" ht="15.5">
      <c r="A63" s="4"/>
      <c r="B63" s="9"/>
      <c r="C63" s="3"/>
      <c r="D63" s="3"/>
      <c r="E63" s="3"/>
      <c r="F63" s="11"/>
    </row>
    <row r="64" spans="1:6" ht="15.5">
      <c r="A64" s="2"/>
      <c r="B64" s="2"/>
      <c r="C64" s="3"/>
      <c r="D64" s="3"/>
      <c r="E64" s="4"/>
      <c r="F64" s="69"/>
    </row>
    <row r="65" spans="1:6">
      <c r="A65" s="2"/>
      <c r="B65" s="2"/>
      <c r="E65" s="4"/>
      <c r="F65" s="69"/>
    </row>
    <row r="66" spans="1:6">
      <c r="A66" s="2"/>
      <c r="B66" s="2"/>
      <c r="E66" s="4"/>
      <c r="F66" s="69"/>
    </row>
    <row r="67" spans="1:6" ht="15.5">
      <c r="A67" s="2"/>
      <c r="B67" s="2"/>
      <c r="C67" s="3"/>
      <c r="D67" s="3"/>
      <c r="E67" s="4"/>
    </row>
    <row r="68" spans="1:6" ht="15.5">
      <c r="A68" s="6"/>
      <c r="B68" s="5"/>
      <c r="C68" s="3"/>
      <c r="D68" s="3"/>
      <c r="E68" s="4"/>
      <c r="F68" s="7"/>
    </row>
    <row r="69" spans="1:6" ht="15.5">
      <c r="A69" s="6"/>
      <c r="B69" s="5"/>
      <c r="C69" s="3"/>
      <c r="D69" s="3"/>
      <c r="E69" s="4"/>
      <c r="F69" s="7"/>
    </row>
    <row r="70" spans="1:6" ht="15.5">
      <c r="A70" s="2"/>
      <c r="B70" s="5"/>
      <c r="C70" s="3"/>
      <c r="D70" s="3"/>
      <c r="E70" s="4"/>
      <c r="F70" s="7"/>
    </row>
    <row r="71" spans="1:6" ht="15.5">
      <c r="A71" s="2"/>
      <c r="B71" s="2"/>
      <c r="C71" s="3"/>
      <c r="D71" s="3"/>
      <c r="E71" s="4"/>
      <c r="F71" s="7"/>
    </row>
    <row r="72" spans="1:6" ht="15.5">
      <c r="A72" s="6"/>
      <c r="B72" s="5"/>
      <c r="C72" s="3"/>
      <c r="D72" s="3"/>
      <c r="E72" s="4"/>
      <c r="F72" s="7"/>
    </row>
    <row r="73" spans="1:6" ht="15.5">
      <c r="A73" s="6"/>
      <c r="C73" s="3"/>
      <c r="D73" s="3"/>
      <c r="E73" s="3"/>
      <c r="F73" s="11"/>
    </row>
    <row r="74" spans="1:6" ht="15.5">
      <c r="A74" s="8"/>
      <c r="B74" s="9"/>
      <c r="C74" s="3"/>
      <c r="D74" s="3"/>
      <c r="E74" s="8"/>
      <c r="F74" s="7"/>
    </row>
    <row r="75" spans="1:6" ht="15.5">
      <c r="A75" s="2"/>
      <c r="B75" s="2"/>
      <c r="C75" s="3"/>
      <c r="D75" s="3"/>
      <c r="E75" s="3"/>
      <c r="F75" s="11"/>
    </row>
    <row r="76" spans="1:6" ht="15.5">
      <c r="A76" s="2"/>
      <c r="B76" s="2"/>
      <c r="C76" s="3"/>
      <c r="D76" s="3"/>
      <c r="E76" s="3"/>
      <c r="F76" s="11"/>
    </row>
    <row r="77" spans="1:6" ht="15.5">
      <c r="A77" s="2"/>
      <c r="B77" s="2"/>
      <c r="C77" s="3"/>
      <c r="D77" s="3"/>
      <c r="E77" s="3"/>
      <c r="F77" s="11"/>
    </row>
    <row r="78" spans="1:6" ht="15.5">
      <c r="A78" s="2"/>
      <c r="B78" s="2"/>
      <c r="C78" s="3"/>
      <c r="D78" s="3"/>
      <c r="E78" s="3"/>
      <c r="F78" s="11"/>
    </row>
    <row r="79" spans="1:6" ht="15.5">
      <c r="A79" s="2"/>
      <c r="B79" s="2"/>
      <c r="C79" s="3"/>
      <c r="D79" s="3"/>
      <c r="E79" s="3"/>
      <c r="F79" s="11"/>
    </row>
    <row r="80" spans="1:6" ht="15.5">
      <c r="A80" s="2"/>
      <c r="B80" s="2"/>
      <c r="C80" s="3"/>
      <c r="D80" s="3"/>
      <c r="E80" s="3"/>
      <c r="F80" s="11"/>
    </row>
    <row r="81" spans="1:6" ht="15.5">
      <c r="A81" s="2"/>
      <c r="B81" s="2"/>
      <c r="C81" s="3"/>
      <c r="D81" s="3"/>
      <c r="E81" s="3"/>
      <c r="F81" s="11"/>
    </row>
    <row r="82" spans="1:6" ht="15.5">
      <c r="A82" s="2"/>
      <c r="B82" s="2"/>
      <c r="C82" s="3"/>
      <c r="D82" s="3"/>
      <c r="E82" s="3"/>
      <c r="F82" s="11"/>
    </row>
    <row r="83" spans="1:6" ht="15.5">
      <c r="A83" s="2"/>
      <c r="B83" s="2"/>
      <c r="C83" s="3"/>
      <c r="D83" s="3"/>
      <c r="E83" s="3"/>
      <c r="F83" s="11"/>
    </row>
    <row r="84" spans="1:6" ht="15.5">
      <c r="A84" s="2"/>
      <c r="B84" s="2"/>
      <c r="C84" s="3"/>
      <c r="D84" s="3"/>
      <c r="E84" s="3"/>
      <c r="F84" s="11"/>
    </row>
    <row r="85" spans="1:6" ht="15.5">
      <c r="A85" s="2"/>
      <c r="B85" s="2"/>
      <c r="C85" s="3"/>
      <c r="D85" s="3"/>
      <c r="E85" s="3"/>
      <c r="F85" s="11"/>
    </row>
    <row r="86" spans="1:6" ht="15.5">
      <c r="A86" s="2"/>
      <c r="B86" s="2"/>
      <c r="C86" s="3"/>
      <c r="D86" s="3"/>
      <c r="E86" s="3"/>
      <c r="F86" s="11"/>
    </row>
    <row r="87" spans="1:6" ht="15.5">
      <c r="A87" s="6"/>
      <c r="B87" s="5"/>
      <c r="C87" s="3"/>
      <c r="D87" s="3"/>
      <c r="E87" s="3"/>
      <c r="F87" s="7"/>
    </row>
    <row r="88" spans="1:6" ht="15.5">
      <c r="A88" s="6"/>
      <c r="C88" s="3"/>
      <c r="D88" s="3"/>
      <c r="E88" s="3"/>
      <c r="F88" s="11"/>
    </row>
    <row r="89" spans="1:6" ht="15.5">
      <c r="A89" s="8"/>
      <c r="B89" s="9"/>
      <c r="C89" s="3"/>
      <c r="D89" s="3"/>
      <c r="E89" s="3"/>
      <c r="F89" s="10"/>
    </row>
    <row r="92" spans="1:6">
      <c r="A92" s="70"/>
      <c r="B92" s="12"/>
      <c r="F92" s="10"/>
    </row>
    <row r="93" spans="1:6">
      <c r="A93" s="70"/>
      <c r="B93" s="12"/>
      <c r="F93" s="10"/>
    </row>
    <row r="94" spans="1:6">
      <c r="B94" s="12"/>
      <c r="F94" s="7"/>
    </row>
  </sheetData>
  <mergeCells count="4">
    <mergeCell ref="B15:C15"/>
    <mergeCell ref="B19:E19"/>
    <mergeCell ref="B4:E5"/>
    <mergeCell ref="B11:F11"/>
  </mergeCells>
  <pageMargins left="0.70866141732283472" right="0.19685039370078741" top="0.74803149606299213" bottom="0.74803149606299213" header="0.31496062992125984" footer="0.31496062992125984"/>
  <pageSetup paperSize="9" orientation="portrait" r:id="rId1"/>
  <headerFooter alignWithMargins="0">
    <oddHeader>&amp;L&amp;"Calibri,Regular"&amp;9&amp;K00-018Projektni ured:  PLANETARIS d.o.o., Vončinina ulica 2, Zagreb
Građevina:  STAMBENA ZGRADA, Dujšinova ulica 21, 23, 25, Zagreb, k.č.br. 649, k.o. Žitnjak</oddHeader>
    <oddFooter>&amp;L&amp;"Calibri,Uobičajeno"&amp;9&amp;K00-023Zagreb, lipanj 2017. godine&amp;R&amp;9&amp;K00-027&amp;P/&amp;N</oddFooter>
  </headerFooter>
  <rowBreaks count="1" manualBreakCount="1">
    <brk id="8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3</vt:i4>
      </vt:variant>
    </vt:vector>
  </HeadingPairs>
  <TitlesOfParts>
    <vt:vector size="6" baseType="lpstr">
      <vt:lpstr>PODOPOLAGAČKI RADOVI</vt:lpstr>
      <vt:lpstr>B.III.brav</vt:lpstr>
      <vt:lpstr>nasl. sheme ST</vt:lpstr>
      <vt:lpstr>B.III.brav!Ispis_naslova</vt:lpstr>
      <vt:lpstr>B.III.brav!Podrucje_ispisa</vt:lpstr>
      <vt:lpstr>'PODOPOLAGAČKI RADOVI'!Podrucje_ispisa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Dinko Horvat</cp:lastModifiedBy>
  <cp:lastPrinted>2024-01-18T14:08:20Z</cp:lastPrinted>
  <dcterms:created xsi:type="dcterms:W3CDTF">2012-01-25T10:15:07Z</dcterms:created>
  <dcterms:modified xsi:type="dcterms:W3CDTF">2026-06-09T09:50:18Z</dcterms:modified>
</cp:coreProperties>
</file>